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20" yWindow="-120" windowWidth="20730" windowHeight="11760" tabRatio="730"/>
  </bookViews>
  <sheets>
    <sheet name="2.5.1" sheetId="22" r:id="rId1"/>
  </sheets>
  <definedNames>
    <definedName name="_xlnm.Print_Area" localSheetId="0">'2.5.1'!$A$1:$E$435</definedName>
  </definedNames>
  <calcPr calcId="124519"/>
</workbook>
</file>

<file path=xl/calcChain.xml><?xml version="1.0" encoding="utf-8"?>
<calcChain xmlns="http://schemas.openxmlformats.org/spreadsheetml/2006/main">
  <c r="F715" i="22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2"/>
  <c r="F641"/>
  <c r="F640"/>
  <c r="F639"/>
  <c r="F638"/>
  <c r="F637"/>
  <c r="F636"/>
  <c r="F635"/>
  <c r="F634"/>
  <c r="F633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716" l="1"/>
  <c r="F717" s="1"/>
  <c r="F643"/>
  <c r="F644" s="1"/>
  <c r="G503"/>
  <c r="G504"/>
  <c r="G505"/>
  <c r="G506"/>
  <c r="G507"/>
  <c r="G508"/>
  <c r="G509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3"/>
  <c r="G534"/>
  <c r="G536"/>
  <c r="G537"/>
  <c r="G538"/>
  <c r="G539"/>
  <c r="G540"/>
  <c r="G542"/>
  <c r="G545"/>
  <c r="G546"/>
  <c r="G547"/>
  <c r="G548"/>
  <c r="G549"/>
  <c r="G550"/>
  <c r="G551"/>
  <c r="G552"/>
  <c r="G553"/>
  <c r="G554"/>
  <c r="G555"/>
  <c r="G556"/>
  <c r="G558"/>
  <c r="G562"/>
  <c r="G563"/>
  <c r="G564"/>
  <c r="G565"/>
  <c r="G566"/>
  <c r="G567"/>
  <c r="G568"/>
  <c r="G569"/>
  <c r="G502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91"/>
  <c r="G492"/>
  <c r="G493"/>
  <c r="G494"/>
  <c r="G496"/>
  <c r="G497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9"/>
  <c r="G390"/>
  <c r="G391"/>
  <c r="G392"/>
  <c r="G393"/>
  <c r="G394"/>
  <c r="G395"/>
  <c r="G396"/>
  <c r="G397"/>
  <c r="G398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6"/>
  <c r="G427"/>
  <c r="G428"/>
  <c r="G429"/>
  <c r="G430"/>
  <c r="G431"/>
  <c r="G432"/>
  <c r="G433"/>
  <c r="G434"/>
  <c r="G435"/>
  <c r="G436"/>
  <c r="G437"/>
  <c r="G369"/>
  <c r="G572" l="1"/>
  <c r="G438"/>
  <c r="G500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5"/>
  <c r="G222"/>
  <c r="G223"/>
  <c r="G224"/>
  <c r="G225"/>
  <c r="G226"/>
  <c r="G227"/>
  <c r="G221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201"/>
  <c r="G203"/>
  <c r="G204"/>
  <c r="G205"/>
  <c r="G206"/>
  <c r="G207"/>
  <c r="G208"/>
  <c r="G209"/>
  <c r="G210"/>
  <c r="G211"/>
  <c r="G212"/>
  <c r="G213"/>
  <c r="G214"/>
  <c r="G215"/>
  <c r="G216"/>
  <c r="G144"/>
  <c r="G76"/>
  <c r="G77"/>
  <c r="G78"/>
  <c r="G79"/>
  <c r="G80"/>
  <c r="G81"/>
  <c r="G82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7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3"/>
  <c r="G65"/>
  <c r="G66"/>
  <c r="G67"/>
  <c r="G68"/>
  <c r="G69"/>
  <c r="G70"/>
  <c r="G71"/>
  <c r="G72"/>
  <c r="G6"/>
  <c r="F364"/>
  <c r="F363"/>
  <c r="F362"/>
  <c r="F361"/>
  <c r="F360"/>
  <c r="F359"/>
  <c r="F358"/>
  <c r="F357"/>
  <c r="F355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367" l="1"/>
  <c r="G296"/>
  <c r="G219"/>
  <c r="G73"/>
  <c r="G142"/>
</calcChain>
</file>

<file path=xl/sharedStrings.xml><?xml version="1.0" encoding="utf-8"?>
<sst xmlns="http://schemas.openxmlformats.org/spreadsheetml/2006/main" count="1592" uniqueCount="310">
  <si>
    <t>2.5.1 Average number of days from the date of last semester-end/ year- end examination till the declaration of  results during the last  five years (15)</t>
  </si>
  <si>
    <t>Semester/ year</t>
  </si>
  <si>
    <t>Last date of the last semester-end/ year- end examination</t>
  </si>
  <si>
    <t>Date of declaration of results of semester-end/ year- end examination</t>
  </si>
  <si>
    <t>Programme Code</t>
  </si>
  <si>
    <t>Programme Name</t>
  </si>
  <si>
    <t>2.5.1.1: Number of days from the date of last semester-end/ year- end examination till the declaration of results year wise during the last  five years</t>
  </si>
  <si>
    <r>
      <rPr>
        <b/>
        <sz val="11"/>
        <color indexed="8"/>
        <rFont val="Cambria"/>
        <family val="1"/>
      </rPr>
      <t xml:space="preserve">Year 1                Note: To be repeated to indicate 5 years separately        </t>
    </r>
    <r>
      <rPr>
        <sz val="11"/>
        <color indexed="8"/>
        <rFont val="Cambria"/>
        <family val="1"/>
      </rPr>
      <t xml:space="preserve">  </t>
    </r>
  </si>
  <si>
    <t>NIL</t>
  </si>
  <si>
    <t xml:space="preserve">B.Com. Hons. </t>
  </si>
  <si>
    <t xml:space="preserve">V Semester </t>
  </si>
  <si>
    <t>B.A. Hons. Hindi</t>
  </si>
  <si>
    <t>B.A. Hons. English</t>
  </si>
  <si>
    <t>B.A. Hons. Economics</t>
  </si>
  <si>
    <t>B.A. Hons. Political Science</t>
  </si>
  <si>
    <t xml:space="preserve">B.A. Hons. History </t>
  </si>
  <si>
    <t xml:space="preserve">B.A. Hons.  Journalism &amp; Mass Comm. </t>
  </si>
  <si>
    <t xml:space="preserve">B.A. Hons. Anthropology </t>
  </si>
  <si>
    <t xml:space="preserve">B.Sc. Hons. Anthropology </t>
  </si>
  <si>
    <t xml:space="preserve">B.Sc. Hons. Physics </t>
  </si>
  <si>
    <t xml:space="preserve">B.Sc. Hons. Maths </t>
  </si>
  <si>
    <t xml:space="preserve">B.Sc. Hons. Electronics </t>
  </si>
  <si>
    <t>B.Sc. Hons. Computer Sc.</t>
  </si>
  <si>
    <t xml:space="preserve">B.Sc. Hons. Botany </t>
  </si>
  <si>
    <t xml:space="preserve">B.Sc. Hons. Zoology </t>
  </si>
  <si>
    <t xml:space="preserve">B.Sc. Hons. Chemistry </t>
  </si>
  <si>
    <t xml:space="preserve">B.Sc. Hons. Biotechnology </t>
  </si>
  <si>
    <t xml:space="preserve">B.Sc. Hons. Rural Tech. </t>
  </si>
  <si>
    <t xml:space="preserve">B.Sc. Hons. Forensic Sc. </t>
  </si>
  <si>
    <t xml:space="preserve">B.Sc. Forestry </t>
  </si>
  <si>
    <t>Practical</t>
  </si>
  <si>
    <t xml:space="preserve">M.A.(English) </t>
  </si>
  <si>
    <t xml:space="preserve">M.A.(Hindi) </t>
  </si>
  <si>
    <t xml:space="preserve">M.A.(History) </t>
  </si>
  <si>
    <t xml:space="preserve">M.A.(Economics) </t>
  </si>
  <si>
    <t>M.A.(Political Science)</t>
  </si>
  <si>
    <t xml:space="preserve">M.Sc.(Physics) </t>
  </si>
  <si>
    <t xml:space="preserve">M.Sc.(Maths) </t>
  </si>
  <si>
    <t xml:space="preserve">M.Sc.(Chemistry) </t>
  </si>
  <si>
    <t xml:space="preserve">M.Sc.(Zoology) </t>
  </si>
  <si>
    <t xml:space="preserve">M.Sc.(Botany) </t>
  </si>
  <si>
    <t xml:space="preserve">M.Sc.(Computer Science) </t>
  </si>
  <si>
    <t xml:space="preserve">M.Sc.(Rural Tech.) </t>
  </si>
  <si>
    <t>M.Sc.(Forestry) (Fgr)</t>
  </si>
  <si>
    <t>M.Sc.(Forestry) (Mgt)</t>
  </si>
  <si>
    <t xml:space="preserve">M.Sc.(Electronics) </t>
  </si>
  <si>
    <t xml:space="preserve">M.Sc. Anthropology </t>
  </si>
  <si>
    <t xml:space="preserve">M.A. Anthropology </t>
  </si>
  <si>
    <t xml:space="preserve">M.Sc.(Forensic) </t>
  </si>
  <si>
    <t xml:space="preserve">M.A.(Journalism &amp; Mass Comm) </t>
  </si>
  <si>
    <t>M.S.W.</t>
  </si>
  <si>
    <t xml:space="preserve">M.Com. </t>
  </si>
  <si>
    <t>B.A.LLB.</t>
  </si>
  <si>
    <t xml:space="preserve">B.Com.LLB </t>
  </si>
  <si>
    <t xml:space="preserve">B.Lib.I.Sc. </t>
  </si>
  <si>
    <t xml:space="preserve">I Semester </t>
  </si>
  <si>
    <t xml:space="preserve">M.Lib. </t>
  </si>
  <si>
    <t xml:space="preserve">B.Ed. </t>
  </si>
  <si>
    <t>B.Ed. (Learning Disability)</t>
  </si>
  <si>
    <t>B.Ed. (Hearing Impairement)</t>
  </si>
  <si>
    <t xml:space="preserve">M.Ed. </t>
  </si>
  <si>
    <t xml:space="preserve">B.P.Ed. </t>
  </si>
  <si>
    <t xml:space="preserve">M.P.Ed. </t>
  </si>
  <si>
    <t xml:space="preserve">M.C.A. </t>
  </si>
  <si>
    <t xml:space="preserve">M.B.A. </t>
  </si>
  <si>
    <t>M.Pharma. (Pharmacutics)</t>
  </si>
  <si>
    <t>M.Pharma. (Pharmacutical Chem.)</t>
  </si>
  <si>
    <t>M.Pharma. (Pharmacology)</t>
  </si>
  <si>
    <t xml:space="preserve">B.Pharma. </t>
  </si>
  <si>
    <t xml:space="preserve">D.Pharma. </t>
  </si>
  <si>
    <t>Yearly</t>
  </si>
  <si>
    <t>NA</t>
  </si>
  <si>
    <t xml:space="preserve">B.S.W. </t>
  </si>
  <si>
    <t xml:space="preserve">B.Tech. Civil Engg. </t>
  </si>
  <si>
    <t xml:space="preserve">VII Semester </t>
  </si>
  <si>
    <t xml:space="preserve">B.Tech. Mech.l Engg. </t>
  </si>
  <si>
    <t xml:space="preserve">B.Tech. ECE </t>
  </si>
  <si>
    <t xml:space="preserve">B.Tech. CSE </t>
  </si>
  <si>
    <t xml:space="preserve">B.Tech. I.T. </t>
  </si>
  <si>
    <t xml:space="preserve">B.Tech IPE </t>
  </si>
  <si>
    <t xml:space="preserve">B.Tech Chemical engg </t>
  </si>
  <si>
    <t xml:space="preserve">VI Semester </t>
  </si>
  <si>
    <t xml:space="preserve">II Semester </t>
  </si>
  <si>
    <t xml:space="preserve">VIII Semester </t>
  </si>
  <si>
    <t>2017-18(Odd Semester)</t>
  </si>
  <si>
    <t xml:space="preserve">III Semester </t>
  </si>
  <si>
    <t xml:space="preserve">M.Sc.(Biotechnology) </t>
  </si>
  <si>
    <t xml:space="preserve">IX Semester </t>
  </si>
  <si>
    <t>2017-18(Even Semester)</t>
  </si>
  <si>
    <t xml:space="preserve">IV Semester </t>
  </si>
  <si>
    <t xml:space="preserve">X Semester </t>
  </si>
  <si>
    <t xml:space="preserve">II Year </t>
  </si>
  <si>
    <t>2018-19(Odd Semester)</t>
  </si>
  <si>
    <t xml:space="preserve">B.A. Hons.  Mass Comm. </t>
  </si>
  <si>
    <t xml:space="preserve">III Semester  </t>
  </si>
  <si>
    <t xml:space="preserve">Yearly </t>
  </si>
  <si>
    <t>B.Tech. Civil Engg. (CBCS)</t>
  </si>
  <si>
    <t>B.Tech. Mech.l Engg. (CBCS)</t>
  </si>
  <si>
    <t>B.Tech. ECE (CBCS)</t>
  </si>
  <si>
    <t>B.Tech. CSE (CBCS)</t>
  </si>
  <si>
    <t>B.Tech. I.T. (CBCS)</t>
  </si>
  <si>
    <t>B.Tech IPE (CBCS)</t>
  </si>
  <si>
    <t>B.Tech Chemical engg (CBCS)</t>
  </si>
  <si>
    <t>B.Tech. Mech.l Engg. (Non-CBCS)</t>
  </si>
  <si>
    <t>B.Tech. ECE  (Non-CBCS)</t>
  </si>
  <si>
    <t>B.Tech. CSE (Non-CBCS)</t>
  </si>
  <si>
    <t>B.Tech. I.T.(Non-CBCS)</t>
  </si>
  <si>
    <t>B.Tech IPE  (Non-CBCS)</t>
  </si>
  <si>
    <t>B.Tech Chemical engg  (Non-CBCS)</t>
  </si>
  <si>
    <t xml:space="preserve">M.Tech (Machine Design) </t>
  </si>
  <si>
    <t>Project Work</t>
  </si>
  <si>
    <t>M.Tech (Chemical Engineering)</t>
  </si>
  <si>
    <t>2018-19(Even Semester)</t>
  </si>
  <si>
    <t xml:space="preserve">IV Semester  </t>
  </si>
  <si>
    <t>2 years</t>
  </si>
  <si>
    <t>B.Tech. Mech.l Engg.</t>
  </si>
  <si>
    <t>B.Tech. I.T.</t>
  </si>
  <si>
    <t>M.Tech (Machine Design)</t>
  </si>
  <si>
    <t>Semester VI</t>
  </si>
  <si>
    <t>Semester VIII</t>
  </si>
  <si>
    <t>Semester IV</t>
  </si>
  <si>
    <t xml:space="preserve">Semester IV </t>
  </si>
  <si>
    <t>Semester X</t>
  </si>
  <si>
    <t>Semester II</t>
  </si>
  <si>
    <t>M.Tech (Machine  Design)</t>
  </si>
  <si>
    <t>Nil</t>
  </si>
  <si>
    <t>PRACT. EXAM</t>
  </si>
  <si>
    <t>PRACT. EXAM.</t>
  </si>
  <si>
    <t>RESULT AWAITED</t>
  </si>
  <si>
    <t>2020-2021 (Even Semester)</t>
  </si>
  <si>
    <t>2019-2020 (Even Semester)</t>
  </si>
  <si>
    <t xml:space="preserve">B.COM (HONS) </t>
  </si>
  <si>
    <t>2019-2020 (Odd Semester)</t>
  </si>
  <si>
    <t xml:space="preserve">M.A.(ENGLISH) </t>
  </si>
  <si>
    <t xml:space="preserve">M.A.(HINDI) </t>
  </si>
  <si>
    <t xml:space="preserve">M.A.(HISTORY) </t>
  </si>
  <si>
    <t xml:space="preserve">M.A.(ECONOMICS) </t>
  </si>
  <si>
    <t>M.A.(POLITICAL SCIENCE)</t>
  </si>
  <si>
    <t xml:space="preserve">M.SC.(PHYSICS) </t>
  </si>
  <si>
    <t xml:space="preserve">M.SC.(MATHS) </t>
  </si>
  <si>
    <t xml:space="preserve">M.SC.(CHEMISTRY) </t>
  </si>
  <si>
    <t xml:space="preserve">M.SC.(ZOOLOGY) </t>
  </si>
  <si>
    <t xml:space="preserve">M.SC.(BOTANY) </t>
  </si>
  <si>
    <t xml:space="preserve">M.SC.(COMPUTER SCIENCE) </t>
  </si>
  <si>
    <t xml:space="preserve">M.SC.(RURAL TECH.) </t>
  </si>
  <si>
    <t>M.SC.(FORESTRY) (FGR)</t>
  </si>
  <si>
    <t>M.SC.(FORESTRY) (MGT)</t>
  </si>
  <si>
    <t xml:space="preserve">M.SC.(ELECTRONICS) </t>
  </si>
  <si>
    <t xml:space="preserve">M.SC.(BIOTECHNOLOGY) </t>
  </si>
  <si>
    <t xml:space="preserve">M.Sc. ANTHROPOLOGY </t>
  </si>
  <si>
    <t xml:space="preserve">M.A. ANTHROPOLOGY </t>
  </si>
  <si>
    <t xml:space="preserve">M.SC.(FORENSIC) </t>
  </si>
  <si>
    <t xml:space="preserve">M.A.(JOURNALISM &amp; MASS COMM) </t>
  </si>
  <si>
    <t>M.Tech (Chemical  Engineering)</t>
  </si>
  <si>
    <t>Semester V</t>
  </si>
  <si>
    <t>Semester VII</t>
  </si>
  <si>
    <t>Semester III</t>
  </si>
  <si>
    <t>Semester IX</t>
  </si>
  <si>
    <t>Semester I</t>
  </si>
  <si>
    <t>pract</t>
  </si>
  <si>
    <t>project work</t>
  </si>
  <si>
    <t>Pract.</t>
  </si>
  <si>
    <t>2020-2021 (Odd Semester)</t>
  </si>
  <si>
    <t>24-02-2021</t>
  </si>
  <si>
    <t>01-03-2021</t>
  </si>
  <si>
    <t>26-02-2021</t>
  </si>
  <si>
    <t>05-03-2021</t>
  </si>
  <si>
    <t>10-03-2021</t>
  </si>
  <si>
    <t>08-03-2021</t>
  </si>
  <si>
    <t>25-02-2021</t>
  </si>
  <si>
    <t>03-03-2021</t>
  </si>
  <si>
    <t>11-03-2021</t>
  </si>
  <si>
    <t>26-04-2021</t>
  </si>
  <si>
    <t>27-04-2021</t>
  </si>
  <si>
    <t>02-03-2021</t>
  </si>
  <si>
    <t>09-03-2021</t>
  </si>
  <si>
    <t>18-08-2021</t>
  </si>
  <si>
    <t>22-02-2021</t>
  </si>
  <si>
    <t>20-02-2021</t>
  </si>
  <si>
    <t>20-02-2021`</t>
  </si>
  <si>
    <t>29-07-2021</t>
  </si>
  <si>
    <t>28-08-2021</t>
  </si>
  <si>
    <t>08-06-2021</t>
  </si>
  <si>
    <t>20-07-2021</t>
  </si>
  <si>
    <t>25-06-2021</t>
  </si>
  <si>
    <t>05-10-2021</t>
  </si>
  <si>
    <t>nil</t>
  </si>
  <si>
    <t>VI SEM</t>
  </si>
  <si>
    <t>B.A. (HONS)  HINDI</t>
  </si>
  <si>
    <t>B.A. (HONS)  ENGLISH</t>
  </si>
  <si>
    <t>B.A. (HONS)  ECONOMICS</t>
  </si>
  <si>
    <t>B.A. (HONS)  POL. SC</t>
  </si>
  <si>
    <t>B.A. (HONS)  HISTORY</t>
  </si>
  <si>
    <t>B.A. (HONS)  JMC</t>
  </si>
  <si>
    <t>B.A. (HONS)  ANTHROPOLOGY</t>
  </si>
  <si>
    <t>B.A. (HONS) LIB.&amp; Inf. Sc.</t>
  </si>
  <si>
    <t xml:space="preserve"> VI SEM</t>
  </si>
  <si>
    <t>B.SC. (HONS)  PHYSICS</t>
  </si>
  <si>
    <t>B.SC. (HONS)  MATHS</t>
  </si>
  <si>
    <t>B.SC. (HONS)  ELECTRONICS</t>
  </si>
  <si>
    <t>B.SC. (HONS) COMPUTER SC.</t>
  </si>
  <si>
    <t>B.SC. (HONS)  CHEMISTRY</t>
  </si>
  <si>
    <t>B.SC. (HONS)  BOTANY</t>
  </si>
  <si>
    <t>B.SC. (HONS)  ZOOLOGY</t>
  </si>
  <si>
    <t>B.SC. (HONS)  ANTHRO.</t>
  </si>
  <si>
    <t>B.SC. (HONS)  BIO-TECH.</t>
  </si>
  <si>
    <t>B.SC. (HONS)  FORENSIC SC.</t>
  </si>
  <si>
    <t>B.SC. (HONS)  RURAL TECH.</t>
  </si>
  <si>
    <t xml:space="preserve">B.SC. FORESTRY </t>
  </si>
  <si>
    <t>VIII-SEM</t>
  </si>
  <si>
    <t>M.COM-</t>
  </si>
  <si>
    <t>IV SEM</t>
  </si>
  <si>
    <t>M.A.- HINDI</t>
  </si>
  <si>
    <t>IV- SEM</t>
  </si>
  <si>
    <t>M.A.- ENGLISH</t>
  </si>
  <si>
    <t>IV -SEM.</t>
  </si>
  <si>
    <t>M.A.- ECONOMICS</t>
  </si>
  <si>
    <t>IV-SEM</t>
  </si>
  <si>
    <t>M.A.- POL.SC.</t>
  </si>
  <si>
    <t>M.A.-HISTORY</t>
  </si>
  <si>
    <t xml:space="preserve">IV-SEM. </t>
  </si>
  <si>
    <t>M.A.- JMC</t>
  </si>
  <si>
    <t>M.A.- ANTHROPOLOGY</t>
  </si>
  <si>
    <t>M.SC- PHYSICS</t>
  </si>
  <si>
    <t>IV-SEM.</t>
  </si>
  <si>
    <t>M.SC- ELECTRONICS</t>
  </si>
  <si>
    <t>M.SC-CHEMISTRY</t>
  </si>
  <si>
    <t>M.SC- MATHS</t>
  </si>
  <si>
    <t>M.SC- COMPUTER SC.</t>
  </si>
  <si>
    <t>M.SC-BOTANY</t>
  </si>
  <si>
    <t>M.SC- ZOOLOGY</t>
  </si>
  <si>
    <t>M.SC- ANTHROPOLOGY</t>
  </si>
  <si>
    <t>M.SC- BIO-TECH.</t>
  </si>
  <si>
    <t>M.SC- FORENSIC SC.</t>
  </si>
  <si>
    <t>M.SC- RURAL TECH.</t>
  </si>
  <si>
    <t>M.B.A.-</t>
  </si>
  <si>
    <t>M.SC- FORESTRY (FGR)</t>
  </si>
  <si>
    <t>M.SC- FORESTRY (FM)</t>
  </si>
  <si>
    <t>B.S.W-</t>
  </si>
  <si>
    <t>VI-SEM</t>
  </si>
  <si>
    <t>M.S.W-</t>
  </si>
  <si>
    <t>B.LIB-</t>
  </si>
  <si>
    <t>II- SEM</t>
  </si>
  <si>
    <t>M.LIB-</t>
  </si>
  <si>
    <t>II -SEM.</t>
  </si>
  <si>
    <t>B.ED-</t>
  </si>
  <si>
    <t>B.ED-SPL. LD.</t>
  </si>
  <si>
    <t xml:space="preserve"> IV-SEM</t>
  </si>
  <si>
    <t xml:space="preserve">B.ED-SPL. HI. </t>
  </si>
  <si>
    <t>M.ED-</t>
  </si>
  <si>
    <t>B.P.ED-</t>
  </si>
  <si>
    <t>M.P.ED-</t>
  </si>
  <si>
    <t>B.COM-LLB-</t>
  </si>
  <si>
    <t>X-SEM</t>
  </si>
  <si>
    <t>B.A. -LLB-</t>
  </si>
  <si>
    <t>M.C.A-</t>
  </si>
  <si>
    <t>B.PHARMA-</t>
  </si>
  <si>
    <t>M.PHARMA-([PHARMACEUTICS)</t>
  </si>
  <si>
    <t>M.PHARMA--(PHARMACEU. CHEM)</t>
  </si>
  <si>
    <t xml:space="preserve">M.PHARMA-(PHARMACOLOGY </t>
  </si>
  <si>
    <t>D.PHARMA-</t>
  </si>
  <si>
    <t>PART-II</t>
  </si>
  <si>
    <t>B.TECH- CIVIL ENGG. -</t>
  </si>
  <si>
    <t>VIII SEM</t>
  </si>
  <si>
    <t>B.TECH- MECH. ENGG. -</t>
  </si>
  <si>
    <t>B.TECH-COMP. SC ENGG. -</t>
  </si>
  <si>
    <t>B.TECH- INFO.TECH. ENGG. -</t>
  </si>
  <si>
    <t>B.TECH- CHEMICAL ENGG. -</t>
  </si>
  <si>
    <t>B.TECH- IP- ENGG. -</t>
  </si>
  <si>
    <t>B.TECH- EL.&amp;COMM  ENGG. -</t>
  </si>
  <si>
    <t>M.TECH--MACHINE DESIGN</t>
  </si>
  <si>
    <t>M.TECH--CHEMICAL ENGG.</t>
  </si>
  <si>
    <t>2021-2022 (Odd Semester)</t>
  </si>
  <si>
    <r>
      <t xml:space="preserve">Semester </t>
    </r>
    <r>
      <rPr>
        <i/>
        <sz val="12"/>
        <color theme="1"/>
        <rFont val="Book Antiqua"/>
        <family val="1"/>
      </rPr>
      <t>VI</t>
    </r>
  </si>
  <si>
    <t>69 Exams</t>
  </si>
  <si>
    <t>M.SC.(FORESTRY, FGR)</t>
  </si>
  <si>
    <t>M.SC.(FORESTRY, MGT)</t>
  </si>
  <si>
    <t>total days</t>
  </si>
  <si>
    <t xml:space="preserve">Average day (exam-67)  </t>
  </si>
  <si>
    <t xml:space="preserve"> VI</t>
  </si>
  <si>
    <t>VI</t>
  </si>
  <si>
    <t xml:space="preserve"> VIII</t>
  </si>
  <si>
    <t>26--05-2022</t>
  </si>
  <si>
    <t xml:space="preserve"> IV </t>
  </si>
  <si>
    <t xml:space="preserve"> IV</t>
  </si>
  <si>
    <t>IV</t>
  </si>
  <si>
    <t xml:space="preserve">IV </t>
  </si>
  <si>
    <t xml:space="preserve"> X</t>
  </si>
  <si>
    <t xml:space="preserve"> II</t>
  </si>
  <si>
    <t>M.Pharma (Pharma cognosy)</t>
  </si>
  <si>
    <t>VIII</t>
  </si>
  <si>
    <t>M.Tech. Mech. Engg.</t>
  </si>
  <si>
    <t>M.Tech. Chemical Engg.</t>
  </si>
  <si>
    <t>Average day  -</t>
  </si>
  <si>
    <t>2021-2022 (Even Semester)</t>
  </si>
  <si>
    <t>67 Exams</t>
  </si>
  <si>
    <t>75 Exams</t>
  </si>
  <si>
    <t>70 Exams</t>
  </si>
  <si>
    <t>70 exams</t>
  </si>
  <si>
    <t>60 Exams</t>
  </si>
  <si>
    <t>64 days average</t>
  </si>
  <si>
    <t>25.49 days average</t>
  </si>
  <si>
    <t>57.70 average days</t>
  </si>
  <si>
    <t>44.11 average days</t>
  </si>
  <si>
    <t>29.91 average days</t>
  </si>
  <si>
    <t>19.13 average days</t>
  </si>
  <si>
    <t>107 average days</t>
  </si>
  <si>
    <t>29.53 average days</t>
  </si>
  <si>
    <t>51.39 average days</t>
  </si>
  <si>
    <t>30.34 average days</t>
  </si>
</sst>
</file>

<file path=xl/styles.xml><?xml version="1.0" encoding="utf-8"?>
<styleSheet xmlns="http://schemas.openxmlformats.org/spreadsheetml/2006/main">
  <numFmts count="1">
    <numFmt numFmtId="164" formatCode="dd"/>
  </numFmts>
  <fonts count="24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rgb="FF00B05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000000"/>
      <name val="Book Antiqua"/>
      <family val="1"/>
    </font>
    <font>
      <sz val="12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rgb="FF000000"/>
      <name val="Book Antiqua"/>
      <family val="1"/>
    </font>
    <font>
      <i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4" fontId="11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shrinkToFit="1"/>
    </xf>
    <xf numFmtId="164" fontId="13" fillId="0" borderId="0" xfId="0" applyNumberFormat="1" applyFont="1" applyAlignment="1">
      <alignment horizontal="center" vertical="center" shrinkToFit="1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shrinkToFit="1"/>
    </xf>
    <xf numFmtId="14" fontId="14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14" fontId="16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0" fillId="0" borderId="0" xfId="0" applyFont="1"/>
    <xf numFmtId="0" fontId="20" fillId="0" borderId="1" xfId="0" applyFont="1" applyBorder="1"/>
    <xf numFmtId="2" fontId="20" fillId="0" borderId="0" xfId="0" applyNumberFormat="1" applyFont="1" applyAlignment="1">
      <alignment horizontal="center" vertical="center"/>
    </xf>
    <xf numFmtId="49" fontId="0" fillId="0" borderId="0" xfId="0" applyNumberFormat="1"/>
    <xf numFmtId="49" fontId="20" fillId="0" borderId="0" xfId="0" applyNumberFormat="1" applyFont="1"/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shrinkToFit="1"/>
    </xf>
    <xf numFmtId="14" fontId="13" fillId="0" borderId="1" xfId="0" applyNumberFormat="1" applyFont="1" applyBorder="1" applyAlignment="1">
      <alignment horizontal="center" vertical="center" shrinkToFit="1"/>
    </xf>
    <xf numFmtId="0" fontId="0" fillId="0" borderId="1" xfId="0" applyBorder="1"/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shrinkToFit="1"/>
    </xf>
    <xf numFmtId="0" fontId="2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/>
    <xf numFmtId="0" fontId="10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7"/>
  <sheetViews>
    <sheetView tabSelected="1" topLeftCell="A438" workbookViewId="0">
      <selection activeCell="H444" sqref="H444"/>
    </sheetView>
  </sheetViews>
  <sheetFormatPr defaultColWidth="21" defaultRowHeight="15"/>
  <cols>
    <col min="5" max="5" width="31.42578125" customWidth="1"/>
    <col min="6" max="6" width="8.5703125" customWidth="1"/>
    <col min="7" max="7" width="14.28515625" customWidth="1"/>
  </cols>
  <sheetData>
    <row r="1" spans="1:7">
      <c r="A1" s="2" t="s">
        <v>0</v>
      </c>
      <c r="B1" s="2"/>
      <c r="C1" s="2"/>
      <c r="D1" s="2"/>
      <c r="E1" s="2"/>
    </row>
    <row r="2" spans="1:7">
      <c r="A2" s="2" t="s">
        <v>6</v>
      </c>
      <c r="B2" s="2"/>
      <c r="C2" s="2"/>
      <c r="D2" s="2"/>
      <c r="E2" s="2"/>
    </row>
    <row r="3" spans="1:7">
      <c r="A3" s="96" t="s">
        <v>7</v>
      </c>
      <c r="B3" s="97"/>
      <c r="C3" s="97"/>
      <c r="D3" s="97"/>
      <c r="E3" s="98"/>
    </row>
    <row r="4" spans="1:7" ht="60" customHeight="1">
      <c r="A4" s="5" t="s">
        <v>5</v>
      </c>
      <c r="B4" s="5" t="s">
        <v>4</v>
      </c>
      <c r="C4" s="3" t="s">
        <v>1</v>
      </c>
      <c r="D4" s="4" t="s">
        <v>2</v>
      </c>
      <c r="E4" s="4" t="s">
        <v>3</v>
      </c>
      <c r="F4" s="1"/>
    </row>
    <row r="5" spans="1:7" ht="18.75">
      <c r="A5" s="99" t="s">
        <v>84</v>
      </c>
      <c r="B5" s="99"/>
      <c r="C5" s="99"/>
      <c r="D5" s="100"/>
      <c r="E5" s="100"/>
    </row>
    <row r="6" spans="1:7" ht="15.75">
      <c r="A6" s="15" t="s">
        <v>9</v>
      </c>
      <c r="B6" s="18">
        <v>376</v>
      </c>
      <c r="C6" s="22" t="s">
        <v>10</v>
      </c>
      <c r="D6" s="16">
        <v>43088</v>
      </c>
      <c r="E6" s="20">
        <v>43164</v>
      </c>
      <c r="G6">
        <f>E6-D6</f>
        <v>76</v>
      </c>
    </row>
    <row r="7" spans="1:7" ht="15.75">
      <c r="A7" s="12" t="s">
        <v>11</v>
      </c>
      <c r="B7" s="18">
        <v>226</v>
      </c>
      <c r="C7" s="22" t="s">
        <v>10</v>
      </c>
      <c r="D7" s="16">
        <v>43081</v>
      </c>
      <c r="E7" s="20">
        <v>43164</v>
      </c>
      <c r="G7">
        <f t="shared" ref="G7:G70" si="0">E7-D7</f>
        <v>83</v>
      </c>
    </row>
    <row r="8" spans="1:7" ht="15.75">
      <c r="A8" s="12" t="s">
        <v>12</v>
      </c>
      <c r="B8" s="18">
        <v>236</v>
      </c>
      <c r="C8" s="22" t="s">
        <v>10</v>
      </c>
      <c r="D8" s="16">
        <v>43084</v>
      </c>
      <c r="E8" s="20">
        <v>43164</v>
      </c>
      <c r="G8">
        <f t="shared" si="0"/>
        <v>80</v>
      </c>
    </row>
    <row r="9" spans="1:7" ht="31.5">
      <c r="A9" s="12" t="s">
        <v>13</v>
      </c>
      <c r="B9" s="18">
        <v>256</v>
      </c>
      <c r="C9" s="22" t="s">
        <v>10</v>
      </c>
      <c r="D9" s="16">
        <v>43082</v>
      </c>
      <c r="E9" s="20">
        <v>43164</v>
      </c>
      <c r="G9">
        <f t="shared" si="0"/>
        <v>82</v>
      </c>
    </row>
    <row r="10" spans="1:7" ht="31.5">
      <c r="A10" s="12" t="s">
        <v>14</v>
      </c>
      <c r="B10" s="18">
        <v>246</v>
      </c>
      <c r="C10" s="22" t="s">
        <v>10</v>
      </c>
      <c r="D10" s="16">
        <v>43082</v>
      </c>
      <c r="E10" s="20">
        <v>43164</v>
      </c>
      <c r="G10">
        <f t="shared" si="0"/>
        <v>82</v>
      </c>
    </row>
    <row r="11" spans="1:7" ht="15.75">
      <c r="A11" s="12" t="s">
        <v>15</v>
      </c>
      <c r="B11" s="18">
        <v>266</v>
      </c>
      <c r="C11" s="22" t="s">
        <v>10</v>
      </c>
      <c r="D11" s="16">
        <v>43081</v>
      </c>
      <c r="E11" s="20">
        <v>43164</v>
      </c>
      <c r="G11">
        <f t="shared" si="0"/>
        <v>83</v>
      </c>
    </row>
    <row r="12" spans="1:7" ht="47.25">
      <c r="A12" s="12" t="s">
        <v>16</v>
      </c>
      <c r="B12" s="18">
        <v>216</v>
      </c>
      <c r="C12" s="22" t="s">
        <v>10</v>
      </c>
      <c r="D12" s="16">
        <v>43080</v>
      </c>
      <c r="E12" s="20">
        <v>43168</v>
      </c>
      <c r="G12">
        <f t="shared" si="0"/>
        <v>88</v>
      </c>
    </row>
    <row r="13" spans="1:7" ht="31.5">
      <c r="A13" s="12" t="s">
        <v>17</v>
      </c>
      <c r="B13" s="18">
        <v>156</v>
      </c>
      <c r="C13" s="22" t="s">
        <v>10</v>
      </c>
      <c r="D13" s="16">
        <v>43080</v>
      </c>
      <c r="E13" s="20">
        <v>43164</v>
      </c>
      <c r="G13">
        <f t="shared" si="0"/>
        <v>84</v>
      </c>
    </row>
    <row r="14" spans="1:7" ht="31.5">
      <c r="A14" s="12" t="s">
        <v>18</v>
      </c>
      <c r="B14" s="18">
        <v>156</v>
      </c>
      <c r="C14" s="22" t="s">
        <v>10</v>
      </c>
      <c r="D14" s="16">
        <v>43080</v>
      </c>
      <c r="E14" s="20">
        <v>43164</v>
      </c>
      <c r="G14">
        <f t="shared" si="0"/>
        <v>84</v>
      </c>
    </row>
    <row r="15" spans="1:7" ht="15.75">
      <c r="A15" s="12" t="s">
        <v>19</v>
      </c>
      <c r="B15" s="18">
        <v>166</v>
      </c>
      <c r="C15" s="22" t="s">
        <v>10</v>
      </c>
      <c r="D15" s="16">
        <v>43082</v>
      </c>
      <c r="E15" s="20">
        <v>43164</v>
      </c>
      <c r="G15">
        <f t="shared" si="0"/>
        <v>82</v>
      </c>
    </row>
    <row r="16" spans="1:7" ht="15.75">
      <c r="A16" s="12" t="s">
        <v>20</v>
      </c>
      <c r="B16" s="18">
        <v>176</v>
      </c>
      <c r="C16" s="22" t="s">
        <v>10</v>
      </c>
      <c r="D16" s="16">
        <v>43084</v>
      </c>
      <c r="E16" s="20">
        <v>43164</v>
      </c>
      <c r="G16">
        <f t="shared" si="0"/>
        <v>80</v>
      </c>
    </row>
    <row r="17" spans="1:7" ht="31.5">
      <c r="A17" s="12" t="s">
        <v>21</v>
      </c>
      <c r="B17" s="18">
        <v>186</v>
      </c>
      <c r="C17" s="22" t="s">
        <v>10</v>
      </c>
      <c r="D17" s="16">
        <v>43082</v>
      </c>
      <c r="E17" s="20">
        <v>43164</v>
      </c>
      <c r="G17">
        <f t="shared" si="0"/>
        <v>82</v>
      </c>
    </row>
    <row r="18" spans="1:7" ht="31.5">
      <c r="A18" s="12" t="s">
        <v>22</v>
      </c>
      <c r="B18" s="18">
        <v>196</v>
      </c>
      <c r="C18" s="22" t="s">
        <v>10</v>
      </c>
      <c r="D18" s="16">
        <v>43082</v>
      </c>
      <c r="E18" s="20">
        <v>43164</v>
      </c>
      <c r="G18">
        <f t="shared" si="0"/>
        <v>82</v>
      </c>
    </row>
    <row r="19" spans="1:7" ht="15.75">
      <c r="A19" s="12" t="s">
        <v>23</v>
      </c>
      <c r="B19" s="18">
        <v>126</v>
      </c>
      <c r="C19" s="22" t="s">
        <v>10</v>
      </c>
      <c r="D19" s="16">
        <v>43083</v>
      </c>
      <c r="E19" s="20">
        <v>43164</v>
      </c>
      <c r="G19">
        <f t="shared" si="0"/>
        <v>81</v>
      </c>
    </row>
    <row r="20" spans="1:7" ht="15.75">
      <c r="A20" s="12" t="s">
        <v>24</v>
      </c>
      <c r="B20" s="18">
        <v>116</v>
      </c>
      <c r="C20" s="22" t="s">
        <v>10</v>
      </c>
      <c r="D20" s="16">
        <v>43088</v>
      </c>
      <c r="E20" s="20">
        <v>43179</v>
      </c>
      <c r="G20">
        <f t="shared" si="0"/>
        <v>91</v>
      </c>
    </row>
    <row r="21" spans="1:7" ht="31.5">
      <c r="A21" s="12" t="s">
        <v>25</v>
      </c>
      <c r="B21" s="18">
        <v>146</v>
      </c>
      <c r="C21" s="22" t="s">
        <v>10</v>
      </c>
      <c r="D21" s="16">
        <v>43080</v>
      </c>
      <c r="E21" s="20">
        <v>43168</v>
      </c>
      <c r="G21">
        <f t="shared" si="0"/>
        <v>88</v>
      </c>
    </row>
    <row r="22" spans="1:7" ht="31.5">
      <c r="A22" s="12" t="s">
        <v>26</v>
      </c>
      <c r="B22" s="18">
        <v>106</v>
      </c>
      <c r="C22" s="22" t="s">
        <v>10</v>
      </c>
      <c r="D22" s="16">
        <v>43081</v>
      </c>
      <c r="E22" s="20">
        <v>43164</v>
      </c>
      <c r="G22">
        <f t="shared" si="0"/>
        <v>83</v>
      </c>
    </row>
    <row r="23" spans="1:7" ht="31.5">
      <c r="A23" s="12" t="s">
        <v>27</v>
      </c>
      <c r="B23" s="18">
        <v>206</v>
      </c>
      <c r="C23" s="22" t="s">
        <v>10</v>
      </c>
      <c r="D23" s="16">
        <v>43084</v>
      </c>
      <c r="E23" s="20">
        <v>43164</v>
      </c>
      <c r="G23">
        <f t="shared" si="0"/>
        <v>80</v>
      </c>
    </row>
    <row r="24" spans="1:7" ht="31.5">
      <c r="A24" s="12" t="s">
        <v>28</v>
      </c>
      <c r="B24" s="18">
        <v>136</v>
      </c>
      <c r="C24" s="22" t="s">
        <v>10</v>
      </c>
      <c r="D24" s="16">
        <v>43081</v>
      </c>
      <c r="E24" s="20">
        <v>43164</v>
      </c>
      <c r="G24">
        <f t="shared" si="0"/>
        <v>83</v>
      </c>
    </row>
    <row r="25" spans="1:7" ht="15.75">
      <c r="A25" s="12" t="s">
        <v>29</v>
      </c>
      <c r="B25" s="18">
        <v>296</v>
      </c>
      <c r="C25" s="22" t="s">
        <v>74</v>
      </c>
      <c r="D25" s="16" t="s">
        <v>30</v>
      </c>
      <c r="E25" s="20">
        <v>43151</v>
      </c>
      <c r="G25">
        <v>0</v>
      </c>
    </row>
    <row r="26" spans="1:7" ht="15.75">
      <c r="A26" s="12" t="s">
        <v>31</v>
      </c>
      <c r="B26" s="18">
        <v>1704</v>
      </c>
      <c r="C26" s="23" t="s">
        <v>85</v>
      </c>
      <c r="D26" s="16">
        <v>43081</v>
      </c>
      <c r="E26" s="20">
        <v>43123</v>
      </c>
      <c r="G26">
        <f t="shared" si="0"/>
        <v>42</v>
      </c>
    </row>
    <row r="27" spans="1:7" ht="15.75">
      <c r="A27" s="12" t="s">
        <v>32</v>
      </c>
      <c r="B27" s="18">
        <v>1594</v>
      </c>
      <c r="C27" s="23" t="s">
        <v>85</v>
      </c>
      <c r="D27" s="16">
        <v>43081</v>
      </c>
      <c r="E27" s="20">
        <v>43110</v>
      </c>
      <c r="G27">
        <f t="shared" si="0"/>
        <v>29</v>
      </c>
    </row>
    <row r="28" spans="1:7" ht="15.75">
      <c r="A28" s="12" t="s">
        <v>33</v>
      </c>
      <c r="B28" s="18">
        <v>1714</v>
      </c>
      <c r="C28" s="23" t="s">
        <v>85</v>
      </c>
      <c r="D28" s="16">
        <v>43083</v>
      </c>
      <c r="E28" s="20">
        <v>43104</v>
      </c>
      <c r="G28">
        <f t="shared" si="0"/>
        <v>21</v>
      </c>
    </row>
    <row r="29" spans="1:7" ht="15.75">
      <c r="A29" s="12" t="s">
        <v>34</v>
      </c>
      <c r="B29" s="18">
        <v>1734</v>
      </c>
      <c r="C29" s="23" t="s">
        <v>85</v>
      </c>
      <c r="D29" s="16">
        <v>43083</v>
      </c>
      <c r="E29" s="20">
        <v>43104</v>
      </c>
      <c r="G29">
        <f t="shared" si="0"/>
        <v>21</v>
      </c>
    </row>
    <row r="30" spans="1:7" ht="31.5">
      <c r="A30" s="12" t="s">
        <v>35</v>
      </c>
      <c r="B30" s="18">
        <v>2294</v>
      </c>
      <c r="C30" s="23" t="s">
        <v>85</v>
      </c>
      <c r="D30" s="16">
        <v>43083</v>
      </c>
      <c r="E30" s="20">
        <v>43115</v>
      </c>
      <c r="G30">
        <f t="shared" si="0"/>
        <v>32</v>
      </c>
    </row>
    <row r="31" spans="1:7" ht="15.75">
      <c r="A31" s="12" t="s">
        <v>36</v>
      </c>
      <c r="B31" s="18">
        <v>1754</v>
      </c>
      <c r="C31" s="23" t="s">
        <v>85</v>
      </c>
      <c r="D31" s="16">
        <v>43080</v>
      </c>
      <c r="E31" s="20">
        <v>43129</v>
      </c>
      <c r="G31">
        <f t="shared" si="0"/>
        <v>49</v>
      </c>
    </row>
    <row r="32" spans="1:7" ht="15.75">
      <c r="A32" s="12" t="s">
        <v>37</v>
      </c>
      <c r="B32" s="18">
        <v>1784</v>
      </c>
      <c r="C32" s="23" t="s">
        <v>85</v>
      </c>
      <c r="D32" s="16">
        <v>43084</v>
      </c>
      <c r="E32" s="20">
        <v>43138</v>
      </c>
      <c r="G32">
        <f t="shared" si="0"/>
        <v>54</v>
      </c>
    </row>
    <row r="33" spans="1:7" ht="15.75">
      <c r="A33" s="12" t="s">
        <v>38</v>
      </c>
      <c r="B33" s="18">
        <v>1764</v>
      </c>
      <c r="C33" s="23" t="s">
        <v>85</v>
      </c>
      <c r="D33" s="16">
        <v>43083</v>
      </c>
      <c r="E33" s="20">
        <v>43174</v>
      </c>
      <c r="G33">
        <f t="shared" si="0"/>
        <v>91</v>
      </c>
    </row>
    <row r="34" spans="1:7" ht="15.75">
      <c r="A34" s="12" t="s">
        <v>39</v>
      </c>
      <c r="B34" s="18">
        <v>1804</v>
      </c>
      <c r="C34" s="23" t="s">
        <v>85</v>
      </c>
      <c r="D34" s="16">
        <v>43081</v>
      </c>
      <c r="E34" s="20">
        <v>43138</v>
      </c>
      <c r="G34">
        <f t="shared" si="0"/>
        <v>57</v>
      </c>
    </row>
    <row r="35" spans="1:7" ht="15.75">
      <c r="A35" s="12" t="s">
        <v>40</v>
      </c>
      <c r="B35" s="18">
        <v>1794</v>
      </c>
      <c r="C35" s="23" t="s">
        <v>85</v>
      </c>
      <c r="D35" s="16">
        <v>43080</v>
      </c>
      <c r="E35" s="20">
        <v>43138</v>
      </c>
      <c r="G35">
        <f t="shared" si="0"/>
        <v>58</v>
      </c>
    </row>
    <row r="36" spans="1:7" ht="31.5">
      <c r="A36" s="12" t="s">
        <v>41</v>
      </c>
      <c r="B36" s="18">
        <v>2284</v>
      </c>
      <c r="C36" s="23" t="s">
        <v>85</v>
      </c>
      <c r="D36" s="16">
        <v>43082</v>
      </c>
      <c r="E36" s="20">
        <v>43129</v>
      </c>
      <c r="G36">
        <f t="shared" si="0"/>
        <v>47</v>
      </c>
    </row>
    <row r="37" spans="1:7" ht="15.75">
      <c r="A37" s="12" t="s">
        <v>42</v>
      </c>
      <c r="B37" s="18">
        <v>1844</v>
      </c>
      <c r="C37" s="23" t="s">
        <v>85</v>
      </c>
      <c r="D37" s="16">
        <v>43083</v>
      </c>
      <c r="E37" s="20">
        <v>43164</v>
      </c>
      <c r="G37">
        <f t="shared" si="0"/>
        <v>81</v>
      </c>
    </row>
    <row r="38" spans="1:7" ht="15.75">
      <c r="A38" s="12" t="s">
        <v>43</v>
      </c>
      <c r="B38" s="18">
        <v>574</v>
      </c>
      <c r="C38" s="23" t="s">
        <v>85</v>
      </c>
      <c r="D38" s="16">
        <v>43083</v>
      </c>
      <c r="E38" s="20">
        <v>43179</v>
      </c>
      <c r="G38">
        <f t="shared" si="0"/>
        <v>96</v>
      </c>
    </row>
    <row r="39" spans="1:7" ht="15.75">
      <c r="A39" s="12" t="s">
        <v>44</v>
      </c>
      <c r="B39" s="18">
        <v>576</v>
      </c>
      <c r="C39" s="23" t="s">
        <v>85</v>
      </c>
      <c r="D39" s="16">
        <v>43083</v>
      </c>
      <c r="E39" s="20">
        <v>43179</v>
      </c>
      <c r="G39">
        <f t="shared" si="0"/>
        <v>96</v>
      </c>
    </row>
    <row r="40" spans="1:7" ht="15.75">
      <c r="A40" s="12" t="s">
        <v>45</v>
      </c>
      <c r="B40" s="18">
        <v>1774</v>
      </c>
      <c r="C40" s="23" t="s">
        <v>85</v>
      </c>
      <c r="D40" s="16">
        <v>43080</v>
      </c>
      <c r="E40" s="20">
        <v>43151</v>
      </c>
      <c r="G40">
        <f t="shared" si="0"/>
        <v>71</v>
      </c>
    </row>
    <row r="41" spans="1:7" ht="15.75">
      <c r="A41" s="12" t="s">
        <v>86</v>
      </c>
      <c r="B41" s="18">
        <v>1814</v>
      </c>
      <c r="C41" s="23" t="s">
        <v>85</v>
      </c>
      <c r="D41" s="16">
        <v>43080</v>
      </c>
      <c r="E41" s="20">
        <v>43117</v>
      </c>
      <c r="G41">
        <f t="shared" si="0"/>
        <v>37</v>
      </c>
    </row>
    <row r="42" spans="1:7" ht="15.75">
      <c r="A42" s="12" t="s">
        <v>46</v>
      </c>
      <c r="B42" s="18">
        <v>1854</v>
      </c>
      <c r="C42" s="23" t="s">
        <v>85</v>
      </c>
      <c r="D42" s="16">
        <v>43080</v>
      </c>
      <c r="E42" s="20">
        <v>43174</v>
      </c>
      <c r="G42">
        <f t="shared" si="0"/>
        <v>94</v>
      </c>
    </row>
    <row r="43" spans="1:7" ht="15.75">
      <c r="A43" s="12" t="s">
        <v>47</v>
      </c>
      <c r="B43" s="18">
        <v>1854</v>
      </c>
      <c r="C43" s="23" t="s">
        <v>85</v>
      </c>
      <c r="D43" s="16">
        <v>43080</v>
      </c>
      <c r="E43" s="20">
        <v>43174</v>
      </c>
      <c r="G43">
        <f t="shared" si="0"/>
        <v>94</v>
      </c>
    </row>
    <row r="44" spans="1:7" ht="15.75">
      <c r="A44" s="12" t="s">
        <v>48</v>
      </c>
      <c r="B44" s="18">
        <v>3004</v>
      </c>
      <c r="C44" s="23" t="s">
        <v>85</v>
      </c>
      <c r="D44" s="16">
        <v>43081</v>
      </c>
      <c r="E44" s="20">
        <v>43133</v>
      </c>
      <c r="G44">
        <f t="shared" si="0"/>
        <v>52</v>
      </c>
    </row>
    <row r="45" spans="1:7" ht="31.5">
      <c r="A45" s="17" t="s">
        <v>49</v>
      </c>
      <c r="B45" s="18">
        <v>1894</v>
      </c>
      <c r="C45" s="23" t="s">
        <v>85</v>
      </c>
      <c r="D45" s="16">
        <v>43081</v>
      </c>
      <c r="E45" s="20">
        <v>43151</v>
      </c>
      <c r="G45">
        <f t="shared" si="0"/>
        <v>70</v>
      </c>
    </row>
    <row r="46" spans="1:7" ht="15.75">
      <c r="A46" s="12" t="s">
        <v>50</v>
      </c>
      <c r="B46" s="18">
        <v>1164</v>
      </c>
      <c r="C46" s="23" t="s">
        <v>85</v>
      </c>
      <c r="D46" s="16">
        <v>43082</v>
      </c>
      <c r="E46" s="20">
        <v>43138</v>
      </c>
      <c r="G46">
        <f t="shared" si="0"/>
        <v>56</v>
      </c>
    </row>
    <row r="47" spans="1:7" ht="15.75">
      <c r="A47" s="12" t="s">
        <v>51</v>
      </c>
      <c r="B47" s="18">
        <v>1744</v>
      </c>
      <c r="C47" s="23" t="s">
        <v>85</v>
      </c>
      <c r="D47" s="16">
        <v>43083</v>
      </c>
      <c r="E47" s="20">
        <v>43157</v>
      </c>
      <c r="G47">
        <f t="shared" si="0"/>
        <v>74</v>
      </c>
    </row>
    <row r="48" spans="1:7" ht="15.75">
      <c r="A48" s="12" t="s">
        <v>52</v>
      </c>
      <c r="B48" s="18">
        <v>2280</v>
      </c>
      <c r="C48" s="23" t="s">
        <v>87</v>
      </c>
      <c r="D48" s="16">
        <v>43082</v>
      </c>
      <c r="E48" s="20">
        <v>43174</v>
      </c>
      <c r="G48">
        <f t="shared" si="0"/>
        <v>92</v>
      </c>
    </row>
    <row r="49" spans="1:7" ht="15.75">
      <c r="A49" s="12" t="s">
        <v>53</v>
      </c>
      <c r="B49" s="18">
        <v>2380</v>
      </c>
      <c r="C49" s="23" t="s">
        <v>87</v>
      </c>
      <c r="D49" s="16">
        <v>43082</v>
      </c>
      <c r="E49" s="20">
        <v>43174</v>
      </c>
      <c r="G49">
        <f t="shared" si="0"/>
        <v>92</v>
      </c>
    </row>
    <row r="50" spans="1:7" ht="15.75">
      <c r="A50" s="12" t="s">
        <v>54</v>
      </c>
      <c r="B50" s="18">
        <v>1862</v>
      </c>
      <c r="C50" s="23" t="s">
        <v>55</v>
      </c>
      <c r="D50" s="16">
        <v>43077</v>
      </c>
      <c r="E50" s="20">
        <v>43133</v>
      </c>
      <c r="G50">
        <f t="shared" si="0"/>
        <v>56</v>
      </c>
    </row>
    <row r="51" spans="1:7" ht="15.75">
      <c r="A51" s="12" t="s">
        <v>56</v>
      </c>
      <c r="B51" s="18">
        <v>552</v>
      </c>
      <c r="C51" s="23" t="s">
        <v>55</v>
      </c>
      <c r="D51" s="16">
        <v>43081</v>
      </c>
      <c r="E51" s="20">
        <v>43133</v>
      </c>
      <c r="G51">
        <f t="shared" si="0"/>
        <v>52</v>
      </c>
    </row>
    <row r="52" spans="1:7" ht="15.75">
      <c r="A52" s="12" t="s">
        <v>57</v>
      </c>
      <c r="B52" s="18">
        <v>384</v>
      </c>
      <c r="C52" s="23" t="s">
        <v>85</v>
      </c>
      <c r="D52" s="16">
        <v>43077</v>
      </c>
      <c r="E52" s="20">
        <v>43174</v>
      </c>
      <c r="G52">
        <f t="shared" si="0"/>
        <v>97</v>
      </c>
    </row>
    <row r="53" spans="1:7" ht="31.5">
      <c r="A53" s="15" t="s">
        <v>58</v>
      </c>
      <c r="B53" s="18">
        <v>344</v>
      </c>
      <c r="C53" s="23" t="s">
        <v>85</v>
      </c>
      <c r="D53" s="16">
        <v>43077</v>
      </c>
      <c r="E53" s="20">
        <v>43153</v>
      </c>
      <c r="G53">
        <f t="shared" si="0"/>
        <v>76</v>
      </c>
    </row>
    <row r="54" spans="1:7" ht="31.5">
      <c r="A54" s="15" t="s">
        <v>59</v>
      </c>
      <c r="B54" s="18">
        <v>334</v>
      </c>
      <c r="C54" s="23" t="s">
        <v>85</v>
      </c>
      <c r="D54" s="16">
        <v>43077</v>
      </c>
      <c r="E54" s="20">
        <v>43153</v>
      </c>
      <c r="G54">
        <f t="shared" si="0"/>
        <v>76</v>
      </c>
    </row>
    <row r="55" spans="1:7" ht="15.75">
      <c r="A55" s="15" t="s">
        <v>60</v>
      </c>
      <c r="B55" s="18">
        <v>494</v>
      </c>
      <c r="C55" s="23" t="s">
        <v>85</v>
      </c>
      <c r="D55" s="16">
        <v>43081</v>
      </c>
      <c r="E55" s="20">
        <v>43153</v>
      </c>
      <c r="G55">
        <f t="shared" si="0"/>
        <v>72</v>
      </c>
    </row>
    <row r="56" spans="1:7" ht="15.75">
      <c r="A56" s="15" t="s">
        <v>61</v>
      </c>
      <c r="B56" s="18">
        <v>364</v>
      </c>
      <c r="C56" s="23" t="s">
        <v>85</v>
      </c>
      <c r="D56" s="16">
        <v>43081</v>
      </c>
      <c r="E56" s="20">
        <v>43179</v>
      </c>
      <c r="G56">
        <f t="shared" si="0"/>
        <v>98</v>
      </c>
    </row>
    <row r="57" spans="1:7" ht="15.75">
      <c r="A57" s="12" t="s">
        <v>62</v>
      </c>
      <c r="B57" s="18">
        <v>584</v>
      </c>
      <c r="C57" s="23" t="s">
        <v>85</v>
      </c>
      <c r="D57" s="16">
        <v>43081</v>
      </c>
      <c r="E57" s="20">
        <v>43157</v>
      </c>
      <c r="G57">
        <f t="shared" si="0"/>
        <v>76</v>
      </c>
    </row>
    <row r="58" spans="1:7" ht="15.75">
      <c r="A58" s="12" t="s">
        <v>63</v>
      </c>
      <c r="B58" s="18">
        <v>566</v>
      </c>
      <c r="C58" s="23" t="s">
        <v>10</v>
      </c>
      <c r="D58" s="16">
        <v>43082</v>
      </c>
      <c r="E58" s="20">
        <v>43164</v>
      </c>
      <c r="G58">
        <f t="shared" si="0"/>
        <v>82</v>
      </c>
    </row>
    <row r="59" spans="1:7" ht="15.75">
      <c r="A59" s="12" t="s">
        <v>64</v>
      </c>
      <c r="B59" s="18">
        <v>414</v>
      </c>
      <c r="C59" s="23" t="s">
        <v>85</v>
      </c>
      <c r="D59" s="16">
        <v>43092</v>
      </c>
      <c r="E59" s="20">
        <v>43168</v>
      </c>
      <c r="G59">
        <f t="shared" si="0"/>
        <v>76</v>
      </c>
    </row>
    <row r="60" spans="1:7" ht="31.5">
      <c r="A60" s="12" t="s">
        <v>65</v>
      </c>
      <c r="B60" s="18">
        <v>514</v>
      </c>
      <c r="C60" s="23" t="s">
        <v>85</v>
      </c>
      <c r="D60" s="16" t="s">
        <v>30</v>
      </c>
      <c r="E60" s="16">
        <v>43179</v>
      </c>
      <c r="G60">
        <v>0</v>
      </c>
    </row>
    <row r="61" spans="1:7" ht="31.5">
      <c r="A61" s="21" t="s">
        <v>66</v>
      </c>
      <c r="B61" s="18">
        <v>524</v>
      </c>
      <c r="C61" s="23" t="s">
        <v>85</v>
      </c>
      <c r="D61" s="16" t="s">
        <v>30</v>
      </c>
      <c r="E61" s="16">
        <v>43179</v>
      </c>
      <c r="G61">
        <v>0</v>
      </c>
    </row>
    <row r="62" spans="1:7" ht="31.5">
      <c r="A62" s="12" t="s">
        <v>67</v>
      </c>
      <c r="B62" s="18">
        <v>534</v>
      </c>
      <c r="C62" s="23" t="s">
        <v>85</v>
      </c>
      <c r="D62" s="16" t="s">
        <v>30</v>
      </c>
      <c r="E62" s="16">
        <v>43179</v>
      </c>
      <c r="G62">
        <v>0</v>
      </c>
    </row>
    <row r="63" spans="1:7" ht="15.75">
      <c r="A63" s="12" t="s">
        <v>68</v>
      </c>
      <c r="B63" s="18">
        <v>508</v>
      </c>
      <c r="C63" s="23" t="s">
        <v>74</v>
      </c>
      <c r="D63" s="16">
        <v>43084</v>
      </c>
      <c r="E63" s="16">
        <v>43174</v>
      </c>
      <c r="G63">
        <f t="shared" si="0"/>
        <v>90</v>
      </c>
    </row>
    <row r="64" spans="1:7" ht="15.75">
      <c r="A64" s="12" t="s">
        <v>69</v>
      </c>
      <c r="B64" s="18">
        <v>779</v>
      </c>
      <c r="C64" s="23" t="s">
        <v>70</v>
      </c>
      <c r="D64" s="16" t="s">
        <v>71</v>
      </c>
      <c r="E64" s="16" t="s">
        <v>71</v>
      </c>
      <c r="G64">
        <v>0</v>
      </c>
    </row>
    <row r="65" spans="1:9" ht="15.75">
      <c r="A65" s="12" t="s">
        <v>72</v>
      </c>
      <c r="B65" s="18">
        <v>286</v>
      </c>
      <c r="C65" s="23" t="s">
        <v>10</v>
      </c>
      <c r="D65" s="16">
        <v>43081</v>
      </c>
      <c r="E65" s="16">
        <v>43164</v>
      </c>
      <c r="G65">
        <f t="shared" si="0"/>
        <v>83</v>
      </c>
    </row>
    <row r="66" spans="1:9" ht="15.75">
      <c r="A66" s="12" t="s">
        <v>73</v>
      </c>
      <c r="B66" s="18">
        <v>6108</v>
      </c>
      <c r="C66" s="23" t="s">
        <v>74</v>
      </c>
      <c r="D66" s="24">
        <v>43060</v>
      </c>
      <c r="E66" s="24">
        <v>43102</v>
      </c>
      <c r="G66">
        <f t="shared" si="0"/>
        <v>42</v>
      </c>
    </row>
    <row r="67" spans="1:9" ht="15.75">
      <c r="A67" s="12" t="s">
        <v>75</v>
      </c>
      <c r="B67" s="18">
        <v>6308</v>
      </c>
      <c r="C67" s="23" t="s">
        <v>74</v>
      </c>
      <c r="D67" s="24">
        <v>43063</v>
      </c>
      <c r="E67" s="24">
        <v>43103</v>
      </c>
      <c r="G67">
        <f t="shared" si="0"/>
        <v>40</v>
      </c>
    </row>
    <row r="68" spans="1:9" ht="15.75">
      <c r="A68" s="12" t="s">
        <v>76</v>
      </c>
      <c r="B68" s="18">
        <v>7208</v>
      </c>
      <c r="C68" s="23" t="s">
        <v>74</v>
      </c>
      <c r="D68" s="24">
        <v>43060</v>
      </c>
      <c r="E68" s="24">
        <v>43116</v>
      </c>
      <c r="G68">
        <f t="shared" si="0"/>
        <v>56</v>
      </c>
    </row>
    <row r="69" spans="1:9" ht="15.75">
      <c r="A69" s="12" t="s">
        <v>77</v>
      </c>
      <c r="B69" s="18">
        <v>6808</v>
      </c>
      <c r="C69" s="23" t="s">
        <v>74</v>
      </c>
      <c r="D69" s="24">
        <v>43060</v>
      </c>
      <c r="E69" s="24">
        <v>43116</v>
      </c>
      <c r="G69">
        <f t="shared" si="0"/>
        <v>56</v>
      </c>
    </row>
    <row r="70" spans="1:9" ht="15.75">
      <c r="A70" s="12" t="s">
        <v>78</v>
      </c>
      <c r="B70" s="18">
        <v>6708</v>
      </c>
      <c r="C70" s="23" t="s">
        <v>74</v>
      </c>
      <c r="D70" s="24">
        <v>43060</v>
      </c>
      <c r="E70" s="24">
        <v>43102</v>
      </c>
      <c r="G70">
        <f t="shared" si="0"/>
        <v>42</v>
      </c>
    </row>
    <row r="71" spans="1:9" ht="15.75">
      <c r="A71" s="12" t="s">
        <v>79</v>
      </c>
      <c r="B71" s="18">
        <v>6908</v>
      </c>
      <c r="C71" s="23" t="s">
        <v>74</v>
      </c>
      <c r="D71" s="24">
        <v>43063</v>
      </c>
      <c r="E71" s="24">
        <v>43103</v>
      </c>
      <c r="G71">
        <f t="shared" ref="G71:G72" si="1">E71-D71</f>
        <v>40</v>
      </c>
    </row>
    <row r="72" spans="1:9" ht="15.75">
      <c r="A72" s="12" t="s">
        <v>80</v>
      </c>
      <c r="B72" s="18">
        <v>7008</v>
      </c>
      <c r="C72" s="23" t="s">
        <v>74</v>
      </c>
      <c r="D72" s="24">
        <v>43060</v>
      </c>
      <c r="E72" s="24">
        <v>43103</v>
      </c>
      <c r="G72">
        <f t="shared" si="1"/>
        <v>43</v>
      </c>
    </row>
    <row r="73" spans="1:9" ht="18.75">
      <c r="A73" s="10"/>
      <c r="B73" s="10"/>
      <c r="C73" s="10"/>
      <c r="D73" s="11"/>
      <c r="E73" s="11"/>
      <c r="G73" s="67">
        <f>SUM(G6:G72)</f>
        <v>4333</v>
      </c>
      <c r="H73" t="s">
        <v>295</v>
      </c>
      <c r="I73" s="67" t="s">
        <v>300</v>
      </c>
    </row>
    <row r="74" spans="1:9" ht="18.75">
      <c r="A74" s="99" t="s">
        <v>88</v>
      </c>
      <c r="B74" s="99"/>
      <c r="C74" s="99"/>
      <c r="D74" s="99"/>
      <c r="E74" s="99"/>
    </row>
    <row r="75" spans="1:9" ht="15.75">
      <c r="A75" s="15" t="s">
        <v>9</v>
      </c>
      <c r="B75" s="18">
        <v>376</v>
      </c>
      <c r="C75" s="22" t="s">
        <v>81</v>
      </c>
      <c r="D75" s="16">
        <v>43229</v>
      </c>
      <c r="E75" s="20">
        <v>43257</v>
      </c>
      <c r="G75">
        <f>E75-D75</f>
        <v>28</v>
      </c>
    </row>
    <row r="76" spans="1:9" ht="15.75">
      <c r="A76" s="12" t="s">
        <v>11</v>
      </c>
      <c r="B76" s="18">
        <v>226</v>
      </c>
      <c r="C76" s="22" t="s">
        <v>81</v>
      </c>
      <c r="D76" s="16">
        <v>43225</v>
      </c>
      <c r="E76" s="20">
        <v>43257</v>
      </c>
      <c r="G76">
        <f t="shared" ref="G76:G139" si="2">E76-D76</f>
        <v>32</v>
      </c>
    </row>
    <row r="77" spans="1:9" ht="15.75">
      <c r="A77" s="12" t="s">
        <v>12</v>
      </c>
      <c r="B77" s="18">
        <v>236</v>
      </c>
      <c r="C77" s="22" t="s">
        <v>81</v>
      </c>
      <c r="D77" s="16">
        <v>43229</v>
      </c>
      <c r="E77" s="20">
        <v>43257</v>
      </c>
      <c r="G77">
        <f t="shared" si="2"/>
        <v>28</v>
      </c>
    </row>
    <row r="78" spans="1:9" ht="31.5">
      <c r="A78" s="12" t="s">
        <v>13</v>
      </c>
      <c r="B78" s="18">
        <v>256</v>
      </c>
      <c r="C78" s="22" t="s">
        <v>81</v>
      </c>
      <c r="D78" s="16">
        <v>43234</v>
      </c>
      <c r="E78" s="20">
        <v>43252</v>
      </c>
      <c r="G78">
        <f t="shared" si="2"/>
        <v>18</v>
      </c>
    </row>
    <row r="79" spans="1:9" ht="31.5">
      <c r="A79" s="12" t="s">
        <v>14</v>
      </c>
      <c r="B79" s="18">
        <v>246</v>
      </c>
      <c r="C79" s="22" t="s">
        <v>81</v>
      </c>
      <c r="D79" s="16">
        <v>43229</v>
      </c>
      <c r="E79" s="20">
        <v>43252</v>
      </c>
      <c r="G79">
        <f t="shared" si="2"/>
        <v>23</v>
      </c>
    </row>
    <row r="80" spans="1:9" ht="15.75">
      <c r="A80" s="12" t="s">
        <v>15</v>
      </c>
      <c r="B80" s="18">
        <v>266</v>
      </c>
      <c r="C80" s="22" t="s">
        <v>81</v>
      </c>
      <c r="D80" s="16">
        <v>43225</v>
      </c>
      <c r="E80" s="20">
        <v>43252</v>
      </c>
      <c r="G80">
        <f t="shared" si="2"/>
        <v>27</v>
      </c>
    </row>
    <row r="81" spans="1:7" ht="47.25">
      <c r="A81" s="12" t="s">
        <v>16</v>
      </c>
      <c r="B81" s="18">
        <v>216</v>
      </c>
      <c r="C81" s="22" t="s">
        <v>81</v>
      </c>
      <c r="D81" s="16">
        <v>43234</v>
      </c>
      <c r="E81" s="20">
        <v>43257</v>
      </c>
      <c r="G81">
        <f t="shared" si="2"/>
        <v>23</v>
      </c>
    </row>
    <row r="82" spans="1:7" ht="31.5">
      <c r="A82" s="12" t="s">
        <v>17</v>
      </c>
      <c r="B82" s="18">
        <v>156</v>
      </c>
      <c r="C82" s="22" t="s">
        <v>81</v>
      </c>
      <c r="D82" s="16">
        <v>43225</v>
      </c>
      <c r="E82" s="20">
        <v>43257</v>
      </c>
      <c r="G82">
        <f t="shared" si="2"/>
        <v>32</v>
      </c>
    </row>
    <row r="83" spans="1:7" ht="31.5">
      <c r="A83" s="12" t="s">
        <v>18</v>
      </c>
      <c r="B83" s="18">
        <v>156</v>
      </c>
      <c r="C83" s="22" t="s">
        <v>81</v>
      </c>
      <c r="D83" s="16" t="s">
        <v>71</v>
      </c>
      <c r="E83" s="19" t="s">
        <v>71</v>
      </c>
      <c r="G83">
        <v>0</v>
      </c>
    </row>
    <row r="84" spans="1:7" ht="15.75">
      <c r="A84" s="12" t="s">
        <v>19</v>
      </c>
      <c r="B84" s="18">
        <v>166</v>
      </c>
      <c r="C84" s="22" t="s">
        <v>81</v>
      </c>
      <c r="D84" s="16">
        <v>43224</v>
      </c>
      <c r="E84" s="20">
        <v>43259</v>
      </c>
      <c r="G84">
        <f t="shared" si="2"/>
        <v>35</v>
      </c>
    </row>
    <row r="85" spans="1:7" ht="15.75">
      <c r="A85" s="12" t="s">
        <v>20</v>
      </c>
      <c r="B85" s="18">
        <v>176</v>
      </c>
      <c r="C85" s="22" t="s">
        <v>81</v>
      </c>
      <c r="D85" s="16">
        <v>43229</v>
      </c>
      <c r="E85" s="20">
        <v>43259</v>
      </c>
      <c r="G85">
        <f t="shared" si="2"/>
        <v>30</v>
      </c>
    </row>
    <row r="86" spans="1:7" ht="31.5">
      <c r="A86" s="12" t="s">
        <v>21</v>
      </c>
      <c r="B86" s="18">
        <v>186</v>
      </c>
      <c r="C86" s="22" t="s">
        <v>81</v>
      </c>
      <c r="D86" s="16">
        <v>43195</v>
      </c>
      <c r="E86" s="20">
        <v>43259</v>
      </c>
      <c r="G86">
        <f t="shared" si="2"/>
        <v>64</v>
      </c>
    </row>
    <row r="87" spans="1:7" ht="31.5">
      <c r="A87" s="12" t="s">
        <v>22</v>
      </c>
      <c r="B87" s="18">
        <v>196</v>
      </c>
      <c r="C87" s="22" t="s">
        <v>81</v>
      </c>
      <c r="D87" s="16">
        <v>43225</v>
      </c>
      <c r="E87" s="20">
        <v>43259</v>
      </c>
      <c r="G87">
        <f t="shared" si="2"/>
        <v>34</v>
      </c>
    </row>
    <row r="88" spans="1:7" ht="15.75">
      <c r="A88" s="12" t="s">
        <v>23</v>
      </c>
      <c r="B88" s="18">
        <v>126</v>
      </c>
      <c r="C88" s="22" t="s">
        <v>81</v>
      </c>
      <c r="D88" s="16">
        <v>43227</v>
      </c>
      <c r="E88" s="20">
        <v>43257</v>
      </c>
      <c r="G88">
        <f t="shared" si="2"/>
        <v>30</v>
      </c>
    </row>
    <row r="89" spans="1:7" ht="15.75">
      <c r="A89" s="12" t="s">
        <v>24</v>
      </c>
      <c r="B89" s="18">
        <v>116</v>
      </c>
      <c r="C89" s="22" t="s">
        <v>81</v>
      </c>
      <c r="D89" s="16">
        <v>43230</v>
      </c>
      <c r="E89" s="20">
        <v>43257</v>
      </c>
      <c r="G89">
        <f t="shared" si="2"/>
        <v>27</v>
      </c>
    </row>
    <row r="90" spans="1:7" ht="31.5">
      <c r="A90" s="12" t="s">
        <v>25</v>
      </c>
      <c r="B90" s="18">
        <v>146</v>
      </c>
      <c r="C90" s="22" t="s">
        <v>81</v>
      </c>
      <c r="D90" s="16">
        <v>43224</v>
      </c>
      <c r="E90" s="20">
        <v>43265</v>
      </c>
      <c r="G90">
        <f t="shared" si="2"/>
        <v>41</v>
      </c>
    </row>
    <row r="91" spans="1:7" ht="31.5">
      <c r="A91" s="12" t="s">
        <v>26</v>
      </c>
      <c r="B91" s="18">
        <v>106</v>
      </c>
      <c r="C91" s="22" t="s">
        <v>81</v>
      </c>
      <c r="D91" s="16">
        <v>43225</v>
      </c>
      <c r="E91" s="20">
        <v>43257</v>
      </c>
      <c r="G91">
        <f t="shared" si="2"/>
        <v>32</v>
      </c>
    </row>
    <row r="92" spans="1:7" ht="31.5">
      <c r="A92" s="12" t="s">
        <v>27</v>
      </c>
      <c r="B92" s="18">
        <v>206</v>
      </c>
      <c r="C92" s="22" t="s">
        <v>81</v>
      </c>
      <c r="D92" s="16">
        <v>43230</v>
      </c>
      <c r="E92" s="20">
        <v>43257</v>
      </c>
      <c r="G92">
        <f t="shared" si="2"/>
        <v>27</v>
      </c>
    </row>
    <row r="93" spans="1:7" ht="31.5">
      <c r="A93" s="12" t="s">
        <v>28</v>
      </c>
      <c r="B93" s="18">
        <v>136</v>
      </c>
      <c r="C93" s="22" t="s">
        <v>81</v>
      </c>
      <c r="D93" s="16">
        <v>43230</v>
      </c>
      <c r="E93" s="20">
        <v>43257</v>
      </c>
      <c r="G93">
        <f t="shared" si="2"/>
        <v>27</v>
      </c>
    </row>
    <row r="94" spans="1:7" ht="15.75">
      <c r="A94" s="12" t="s">
        <v>29</v>
      </c>
      <c r="B94" s="18">
        <v>296</v>
      </c>
      <c r="C94" s="22" t="s">
        <v>83</v>
      </c>
      <c r="D94" s="16">
        <v>43266</v>
      </c>
      <c r="E94" s="20">
        <v>43272</v>
      </c>
      <c r="G94">
        <f t="shared" si="2"/>
        <v>6</v>
      </c>
    </row>
    <row r="95" spans="1:7" ht="15.75">
      <c r="A95" s="12" t="s">
        <v>31</v>
      </c>
      <c r="B95" s="18">
        <v>1704</v>
      </c>
      <c r="C95" s="23" t="s">
        <v>89</v>
      </c>
      <c r="D95" s="16">
        <v>43224</v>
      </c>
      <c r="E95" s="20">
        <v>43238</v>
      </c>
      <c r="G95">
        <f t="shared" si="2"/>
        <v>14</v>
      </c>
    </row>
    <row r="96" spans="1:7" ht="15.75">
      <c r="A96" s="12" t="s">
        <v>32</v>
      </c>
      <c r="B96" s="18">
        <v>1594</v>
      </c>
      <c r="C96" s="23" t="s">
        <v>89</v>
      </c>
      <c r="D96" s="16">
        <v>43224</v>
      </c>
      <c r="E96" s="20">
        <v>43234</v>
      </c>
      <c r="G96">
        <f t="shared" si="2"/>
        <v>10</v>
      </c>
    </row>
    <row r="97" spans="1:7" ht="15.75">
      <c r="A97" s="12" t="s">
        <v>33</v>
      </c>
      <c r="B97" s="18">
        <v>1714</v>
      </c>
      <c r="C97" s="23" t="s">
        <v>89</v>
      </c>
      <c r="D97" s="16">
        <v>43224</v>
      </c>
      <c r="E97" s="20">
        <v>43241</v>
      </c>
      <c r="G97">
        <f t="shared" si="2"/>
        <v>17</v>
      </c>
    </row>
    <row r="98" spans="1:7" ht="15.75">
      <c r="A98" s="12" t="s">
        <v>34</v>
      </c>
      <c r="B98" s="18">
        <v>1734</v>
      </c>
      <c r="C98" s="23" t="s">
        <v>89</v>
      </c>
      <c r="D98" s="16">
        <v>43227</v>
      </c>
      <c r="E98" s="20">
        <v>43242</v>
      </c>
      <c r="G98">
        <f t="shared" si="2"/>
        <v>15</v>
      </c>
    </row>
    <row r="99" spans="1:7" ht="31.5">
      <c r="A99" s="12" t="s">
        <v>35</v>
      </c>
      <c r="B99" s="18">
        <v>2294</v>
      </c>
      <c r="C99" s="23" t="s">
        <v>89</v>
      </c>
      <c r="D99" s="16">
        <v>43227</v>
      </c>
      <c r="E99" s="20">
        <v>43241</v>
      </c>
      <c r="G99">
        <f t="shared" si="2"/>
        <v>14</v>
      </c>
    </row>
    <row r="100" spans="1:7" ht="15.75">
      <c r="A100" s="12" t="s">
        <v>36</v>
      </c>
      <c r="B100" s="18">
        <v>1754</v>
      </c>
      <c r="C100" s="23" t="s">
        <v>89</v>
      </c>
      <c r="D100" s="16">
        <v>43224</v>
      </c>
      <c r="E100" s="20">
        <v>43252</v>
      </c>
      <c r="G100">
        <f t="shared" si="2"/>
        <v>28</v>
      </c>
    </row>
    <row r="101" spans="1:7" ht="15.75">
      <c r="A101" s="12" t="s">
        <v>37</v>
      </c>
      <c r="B101" s="18">
        <v>1784</v>
      </c>
      <c r="C101" s="23" t="s">
        <v>89</v>
      </c>
      <c r="D101" s="16">
        <v>43227</v>
      </c>
      <c r="E101" s="20">
        <v>43242</v>
      </c>
      <c r="G101">
        <f t="shared" si="2"/>
        <v>15</v>
      </c>
    </row>
    <row r="102" spans="1:7" ht="15.75">
      <c r="A102" s="12" t="s">
        <v>38</v>
      </c>
      <c r="B102" s="18">
        <v>1764</v>
      </c>
      <c r="C102" s="23" t="s">
        <v>89</v>
      </c>
      <c r="D102" s="16">
        <v>43227</v>
      </c>
      <c r="E102" s="20">
        <v>43265</v>
      </c>
      <c r="G102">
        <f t="shared" si="2"/>
        <v>38</v>
      </c>
    </row>
    <row r="103" spans="1:7" ht="15.75">
      <c r="A103" s="12" t="s">
        <v>39</v>
      </c>
      <c r="B103" s="18">
        <v>1804</v>
      </c>
      <c r="C103" s="23" t="s">
        <v>89</v>
      </c>
      <c r="D103" s="16">
        <v>43222</v>
      </c>
      <c r="E103" s="20">
        <v>43245</v>
      </c>
      <c r="G103">
        <f t="shared" si="2"/>
        <v>23</v>
      </c>
    </row>
    <row r="104" spans="1:7" ht="15.75">
      <c r="A104" s="12" t="s">
        <v>40</v>
      </c>
      <c r="B104" s="18">
        <v>1794</v>
      </c>
      <c r="C104" s="23" t="s">
        <v>89</v>
      </c>
      <c r="D104" s="16">
        <v>43222</v>
      </c>
      <c r="E104" s="20">
        <v>43244</v>
      </c>
      <c r="G104">
        <f t="shared" si="2"/>
        <v>22</v>
      </c>
    </row>
    <row r="105" spans="1:7" ht="31.5">
      <c r="A105" s="12" t="s">
        <v>41</v>
      </c>
      <c r="B105" s="18">
        <v>2284</v>
      </c>
      <c r="C105" s="23" t="s">
        <v>89</v>
      </c>
      <c r="D105" s="16">
        <v>43288</v>
      </c>
      <c r="E105" s="20">
        <v>43292</v>
      </c>
      <c r="G105">
        <f t="shared" si="2"/>
        <v>4</v>
      </c>
    </row>
    <row r="106" spans="1:7" ht="15.75">
      <c r="A106" s="12" t="s">
        <v>42</v>
      </c>
      <c r="B106" s="18">
        <v>1844</v>
      </c>
      <c r="C106" s="23" t="s">
        <v>89</v>
      </c>
      <c r="D106" s="16">
        <v>43227</v>
      </c>
      <c r="E106" s="20">
        <v>43265</v>
      </c>
      <c r="G106">
        <f t="shared" si="2"/>
        <v>38</v>
      </c>
    </row>
    <row r="107" spans="1:7" ht="15.75">
      <c r="A107" s="12" t="s">
        <v>43</v>
      </c>
      <c r="B107" s="18">
        <v>574</v>
      </c>
      <c r="C107" s="23" t="s">
        <v>89</v>
      </c>
      <c r="D107" s="16">
        <v>43276</v>
      </c>
      <c r="E107" s="20">
        <v>43279</v>
      </c>
      <c r="G107">
        <f t="shared" si="2"/>
        <v>3</v>
      </c>
    </row>
    <row r="108" spans="1:7" ht="15.75">
      <c r="A108" s="12" t="s">
        <v>44</v>
      </c>
      <c r="B108" s="18">
        <v>576</v>
      </c>
      <c r="C108" s="23" t="s">
        <v>89</v>
      </c>
      <c r="D108" s="16">
        <v>43276</v>
      </c>
      <c r="E108" s="20">
        <v>43279</v>
      </c>
      <c r="G108">
        <f t="shared" si="2"/>
        <v>3</v>
      </c>
    </row>
    <row r="109" spans="1:7" ht="15.75">
      <c r="A109" s="12" t="s">
        <v>45</v>
      </c>
      <c r="B109" s="18">
        <v>1774</v>
      </c>
      <c r="C109" s="23" t="s">
        <v>89</v>
      </c>
      <c r="D109" s="16">
        <v>43288</v>
      </c>
      <c r="E109" s="20">
        <v>43295</v>
      </c>
      <c r="G109">
        <f t="shared" si="2"/>
        <v>7</v>
      </c>
    </row>
    <row r="110" spans="1:7" ht="15.75">
      <c r="A110" s="12" t="s">
        <v>86</v>
      </c>
      <c r="B110" s="18">
        <v>1814</v>
      </c>
      <c r="C110" s="23" t="s">
        <v>89</v>
      </c>
      <c r="D110" s="16">
        <v>43222</v>
      </c>
      <c r="E110" s="20">
        <v>43250</v>
      </c>
      <c r="G110">
        <f t="shared" si="2"/>
        <v>28</v>
      </c>
    </row>
    <row r="111" spans="1:7" ht="15.75">
      <c r="A111" s="12" t="s">
        <v>46</v>
      </c>
      <c r="B111" s="18">
        <v>1854</v>
      </c>
      <c r="C111" s="23" t="s">
        <v>89</v>
      </c>
      <c r="D111" s="16">
        <v>43229</v>
      </c>
      <c r="E111" s="20">
        <v>43278</v>
      </c>
      <c r="G111">
        <f t="shared" si="2"/>
        <v>49</v>
      </c>
    </row>
    <row r="112" spans="1:7" ht="15.75">
      <c r="A112" s="12" t="s">
        <v>47</v>
      </c>
      <c r="B112" s="18">
        <v>1854</v>
      </c>
      <c r="C112" s="23" t="s">
        <v>89</v>
      </c>
      <c r="D112" s="16">
        <v>43229</v>
      </c>
      <c r="E112" s="20">
        <v>43278</v>
      </c>
      <c r="G112">
        <f t="shared" si="2"/>
        <v>49</v>
      </c>
    </row>
    <row r="113" spans="1:7" ht="15.75">
      <c r="A113" s="12" t="s">
        <v>48</v>
      </c>
      <c r="B113" s="18">
        <v>3004</v>
      </c>
      <c r="C113" s="23" t="s">
        <v>89</v>
      </c>
      <c r="D113" s="16">
        <v>43228</v>
      </c>
      <c r="E113" s="20">
        <v>43257</v>
      </c>
      <c r="G113">
        <f t="shared" si="2"/>
        <v>29</v>
      </c>
    </row>
    <row r="114" spans="1:7" ht="31.5">
      <c r="A114" s="17" t="s">
        <v>49</v>
      </c>
      <c r="B114" s="18">
        <v>1894</v>
      </c>
      <c r="C114" s="23" t="s">
        <v>89</v>
      </c>
      <c r="D114" s="16">
        <v>43230</v>
      </c>
      <c r="E114" s="20">
        <v>43251</v>
      </c>
      <c r="G114">
        <f t="shared" si="2"/>
        <v>21</v>
      </c>
    </row>
    <row r="115" spans="1:7" ht="15.75">
      <c r="A115" s="12" t="s">
        <v>50</v>
      </c>
      <c r="B115" s="18">
        <v>1164</v>
      </c>
      <c r="C115" s="23" t="s">
        <v>89</v>
      </c>
      <c r="D115" s="16">
        <v>43225</v>
      </c>
      <c r="E115" s="20">
        <v>43257</v>
      </c>
      <c r="G115">
        <f t="shared" si="2"/>
        <v>32</v>
      </c>
    </row>
    <row r="116" spans="1:7" ht="15.75">
      <c r="A116" s="12" t="s">
        <v>51</v>
      </c>
      <c r="B116" s="18">
        <v>1744</v>
      </c>
      <c r="C116" s="23" t="s">
        <v>89</v>
      </c>
      <c r="D116" s="16">
        <v>43225</v>
      </c>
      <c r="E116" s="20">
        <v>43244</v>
      </c>
      <c r="G116">
        <f t="shared" si="2"/>
        <v>19</v>
      </c>
    </row>
    <row r="117" spans="1:7" ht="15.75">
      <c r="A117" s="12" t="s">
        <v>52</v>
      </c>
      <c r="B117" s="18">
        <v>2280</v>
      </c>
      <c r="C117" s="23" t="s">
        <v>90</v>
      </c>
      <c r="D117" s="16">
        <v>43225</v>
      </c>
      <c r="E117" s="20">
        <v>43259</v>
      </c>
      <c r="G117">
        <f t="shared" si="2"/>
        <v>34</v>
      </c>
    </row>
    <row r="118" spans="1:7" ht="15.75">
      <c r="A118" s="12" t="s">
        <v>53</v>
      </c>
      <c r="B118" s="18">
        <v>2380</v>
      </c>
      <c r="C118" s="23" t="s">
        <v>90</v>
      </c>
      <c r="D118" s="16">
        <v>43225</v>
      </c>
      <c r="E118" s="20">
        <v>43259</v>
      </c>
      <c r="G118">
        <f t="shared" si="2"/>
        <v>34</v>
      </c>
    </row>
    <row r="119" spans="1:7" ht="15.75">
      <c r="A119" s="12" t="s">
        <v>54</v>
      </c>
      <c r="B119" s="18">
        <v>1862</v>
      </c>
      <c r="C119" s="23" t="s">
        <v>82</v>
      </c>
      <c r="D119" s="16">
        <v>43234</v>
      </c>
      <c r="E119" s="20">
        <v>43257</v>
      </c>
      <c r="G119">
        <f t="shared" si="2"/>
        <v>23</v>
      </c>
    </row>
    <row r="120" spans="1:7" ht="15.75">
      <c r="A120" s="12" t="s">
        <v>56</v>
      </c>
      <c r="B120" s="18">
        <v>552</v>
      </c>
      <c r="C120" s="23" t="s">
        <v>82</v>
      </c>
      <c r="D120" s="16">
        <v>43234</v>
      </c>
      <c r="E120" s="20">
        <v>43257</v>
      </c>
      <c r="G120">
        <f t="shared" si="2"/>
        <v>23</v>
      </c>
    </row>
    <row r="121" spans="1:7" ht="15.75">
      <c r="A121" s="12" t="s">
        <v>57</v>
      </c>
      <c r="B121" s="18">
        <v>384</v>
      </c>
      <c r="C121" s="23" t="s">
        <v>89</v>
      </c>
      <c r="D121" s="16">
        <v>43229</v>
      </c>
      <c r="E121" s="20">
        <v>43257</v>
      </c>
      <c r="G121">
        <f t="shared" si="2"/>
        <v>28</v>
      </c>
    </row>
    <row r="122" spans="1:7" ht="31.5">
      <c r="A122" s="15" t="s">
        <v>58</v>
      </c>
      <c r="B122" s="18">
        <v>344</v>
      </c>
      <c r="C122" s="23" t="s">
        <v>89</v>
      </c>
      <c r="D122" s="16">
        <v>43225</v>
      </c>
      <c r="E122" s="20">
        <v>43257</v>
      </c>
      <c r="G122">
        <f t="shared" si="2"/>
        <v>32</v>
      </c>
    </row>
    <row r="123" spans="1:7" ht="31.5">
      <c r="A123" s="15" t="s">
        <v>59</v>
      </c>
      <c r="B123" s="18">
        <v>334</v>
      </c>
      <c r="C123" s="23" t="s">
        <v>89</v>
      </c>
      <c r="D123" s="16">
        <v>43225</v>
      </c>
      <c r="E123" s="20">
        <v>43257</v>
      </c>
      <c r="G123">
        <f t="shared" si="2"/>
        <v>32</v>
      </c>
    </row>
    <row r="124" spans="1:7" ht="15.75">
      <c r="A124" s="15" t="s">
        <v>60</v>
      </c>
      <c r="B124" s="18">
        <v>494</v>
      </c>
      <c r="C124" s="23" t="s">
        <v>89</v>
      </c>
      <c r="D124" s="16">
        <v>43227</v>
      </c>
      <c r="E124" s="20">
        <v>43257</v>
      </c>
      <c r="G124">
        <f t="shared" si="2"/>
        <v>30</v>
      </c>
    </row>
    <row r="125" spans="1:7" ht="15.75">
      <c r="A125" s="15" t="s">
        <v>61</v>
      </c>
      <c r="B125" s="18">
        <v>364</v>
      </c>
      <c r="C125" s="23" t="s">
        <v>89</v>
      </c>
      <c r="D125" s="16">
        <v>43229</v>
      </c>
      <c r="E125" s="20">
        <v>43257</v>
      </c>
      <c r="G125">
        <f t="shared" si="2"/>
        <v>28</v>
      </c>
    </row>
    <row r="126" spans="1:7" ht="15.75">
      <c r="A126" s="12" t="s">
        <v>62</v>
      </c>
      <c r="B126" s="18">
        <v>584</v>
      </c>
      <c r="C126" s="23" t="s">
        <v>89</v>
      </c>
      <c r="D126" s="16">
        <v>43229</v>
      </c>
      <c r="E126" s="20">
        <v>43257</v>
      </c>
      <c r="G126">
        <f t="shared" si="2"/>
        <v>28</v>
      </c>
    </row>
    <row r="127" spans="1:7" ht="15.75">
      <c r="A127" s="12" t="s">
        <v>63</v>
      </c>
      <c r="B127" s="18">
        <v>566</v>
      </c>
      <c r="C127" s="23" t="s">
        <v>81</v>
      </c>
      <c r="D127" s="16">
        <v>43288</v>
      </c>
      <c r="E127" s="20">
        <v>43292</v>
      </c>
      <c r="G127">
        <f t="shared" si="2"/>
        <v>4</v>
      </c>
    </row>
    <row r="128" spans="1:7" ht="15.75">
      <c r="A128" s="12" t="s">
        <v>64</v>
      </c>
      <c r="B128" s="18">
        <v>414</v>
      </c>
      <c r="C128" s="23" t="s">
        <v>89</v>
      </c>
      <c r="D128" s="16">
        <v>43228</v>
      </c>
      <c r="E128" s="20">
        <v>43257</v>
      </c>
      <c r="G128">
        <f t="shared" si="2"/>
        <v>29</v>
      </c>
    </row>
    <row r="129" spans="1:9" ht="31.5">
      <c r="A129" s="12" t="s">
        <v>65</v>
      </c>
      <c r="B129" s="18">
        <v>514</v>
      </c>
      <c r="C129" s="23" t="s">
        <v>89</v>
      </c>
      <c r="D129" s="16">
        <v>43343</v>
      </c>
      <c r="E129" s="16">
        <v>43361</v>
      </c>
      <c r="G129">
        <f t="shared" si="2"/>
        <v>18</v>
      </c>
    </row>
    <row r="130" spans="1:9" ht="31.5">
      <c r="A130" s="21" t="s">
        <v>66</v>
      </c>
      <c r="B130" s="18">
        <v>524</v>
      </c>
      <c r="C130" s="23" t="s">
        <v>89</v>
      </c>
      <c r="D130" s="16">
        <v>43343</v>
      </c>
      <c r="E130" s="16">
        <v>43361</v>
      </c>
      <c r="G130">
        <f t="shared" si="2"/>
        <v>18</v>
      </c>
    </row>
    <row r="131" spans="1:9" ht="31.5">
      <c r="A131" s="12" t="s">
        <v>67</v>
      </c>
      <c r="B131" s="18">
        <v>534</v>
      </c>
      <c r="C131" s="23" t="s">
        <v>89</v>
      </c>
      <c r="D131" s="16">
        <v>43343</v>
      </c>
      <c r="E131" s="16">
        <v>43361</v>
      </c>
      <c r="G131">
        <f t="shared" si="2"/>
        <v>18</v>
      </c>
    </row>
    <row r="132" spans="1:9" ht="15.75">
      <c r="A132" s="12" t="s">
        <v>68</v>
      </c>
      <c r="B132" s="18">
        <v>508</v>
      </c>
      <c r="C132" s="23" t="s">
        <v>83</v>
      </c>
      <c r="D132" s="16">
        <v>43230</v>
      </c>
      <c r="E132" s="16">
        <v>43251</v>
      </c>
      <c r="G132">
        <f t="shared" si="2"/>
        <v>21</v>
      </c>
    </row>
    <row r="133" spans="1:9" ht="15.75">
      <c r="A133" s="12" t="s">
        <v>69</v>
      </c>
      <c r="B133" s="18">
        <v>779</v>
      </c>
      <c r="C133" s="23" t="s">
        <v>91</v>
      </c>
      <c r="D133" s="16">
        <v>43230</v>
      </c>
      <c r="E133" s="16">
        <v>43283</v>
      </c>
      <c r="G133">
        <f t="shared" si="2"/>
        <v>53</v>
      </c>
    </row>
    <row r="134" spans="1:9" ht="15.75">
      <c r="A134" s="12" t="s">
        <v>72</v>
      </c>
      <c r="B134" s="18">
        <v>286</v>
      </c>
      <c r="C134" s="23" t="s">
        <v>81</v>
      </c>
      <c r="D134" s="16">
        <v>43225</v>
      </c>
      <c r="E134" s="16">
        <v>43252</v>
      </c>
      <c r="G134">
        <f t="shared" si="2"/>
        <v>27</v>
      </c>
    </row>
    <row r="135" spans="1:9" ht="15.75">
      <c r="A135" s="12" t="s">
        <v>73</v>
      </c>
      <c r="B135" s="18">
        <v>6108</v>
      </c>
      <c r="C135" s="23" t="s">
        <v>83</v>
      </c>
      <c r="D135" s="24">
        <v>43216</v>
      </c>
      <c r="E135" s="24">
        <v>43236</v>
      </c>
      <c r="G135">
        <f t="shared" si="2"/>
        <v>20</v>
      </c>
    </row>
    <row r="136" spans="1:9" ht="15.75">
      <c r="A136" s="12" t="s">
        <v>75</v>
      </c>
      <c r="B136" s="18">
        <v>6308</v>
      </c>
      <c r="C136" s="23" t="s">
        <v>83</v>
      </c>
      <c r="D136" s="24">
        <v>43216</v>
      </c>
      <c r="E136" s="24">
        <v>43252</v>
      </c>
      <c r="G136">
        <f t="shared" si="2"/>
        <v>36</v>
      </c>
    </row>
    <row r="137" spans="1:9" ht="15.75">
      <c r="A137" s="12" t="s">
        <v>76</v>
      </c>
      <c r="B137" s="18">
        <v>7208</v>
      </c>
      <c r="C137" s="23" t="s">
        <v>83</v>
      </c>
      <c r="D137" s="24">
        <v>43216</v>
      </c>
      <c r="E137" s="24">
        <v>43244</v>
      </c>
      <c r="G137">
        <f t="shared" si="2"/>
        <v>28</v>
      </c>
    </row>
    <row r="138" spans="1:9" ht="15.75">
      <c r="A138" s="12" t="s">
        <v>77</v>
      </c>
      <c r="B138" s="18">
        <v>6808</v>
      </c>
      <c r="C138" s="23" t="s">
        <v>83</v>
      </c>
      <c r="D138" s="24">
        <v>43216</v>
      </c>
      <c r="E138" s="24">
        <v>43243</v>
      </c>
      <c r="G138">
        <f t="shared" si="2"/>
        <v>27</v>
      </c>
    </row>
    <row r="139" spans="1:9" ht="15.75">
      <c r="A139" s="12" t="s">
        <v>78</v>
      </c>
      <c r="B139" s="18">
        <v>6708</v>
      </c>
      <c r="C139" s="23" t="s">
        <v>83</v>
      </c>
      <c r="D139" s="24">
        <v>43216</v>
      </c>
      <c r="E139" s="24">
        <v>43236</v>
      </c>
      <c r="G139">
        <f t="shared" si="2"/>
        <v>20</v>
      </c>
    </row>
    <row r="140" spans="1:9" ht="15.75">
      <c r="A140" s="12" t="s">
        <v>79</v>
      </c>
      <c r="B140" s="18">
        <v>6908</v>
      </c>
      <c r="C140" s="23" t="s">
        <v>83</v>
      </c>
      <c r="D140" s="24">
        <v>43216</v>
      </c>
      <c r="E140" s="24">
        <v>43244</v>
      </c>
      <c r="G140">
        <f t="shared" ref="G140:G141" si="3">E140-D140</f>
        <v>28</v>
      </c>
      <c r="I140" s="67" t="s">
        <v>301</v>
      </c>
    </row>
    <row r="141" spans="1:9" ht="15.75">
      <c r="A141" s="12" t="s">
        <v>80</v>
      </c>
      <c r="B141" s="18">
        <v>7008</v>
      </c>
      <c r="C141" s="23" t="s">
        <v>83</v>
      </c>
      <c r="D141" s="25">
        <v>43216</v>
      </c>
      <c r="E141" s="25">
        <v>43243</v>
      </c>
      <c r="G141">
        <f t="shared" si="3"/>
        <v>27</v>
      </c>
    </row>
    <row r="142" spans="1:9" ht="19.5" thickBot="1">
      <c r="A142" s="6"/>
      <c r="B142" s="6"/>
      <c r="C142" s="7"/>
      <c r="D142" s="8"/>
      <c r="E142" s="9"/>
      <c r="G142" s="67">
        <f>SUM(G75:G141)</f>
        <v>1708</v>
      </c>
      <c r="H142" t="s">
        <v>295</v>
      </c>
      <c r="I142" s="68">
        <v>47.19</v>
      </c>
    </row>
    <row r="143" spans="1:9" ht="18.75">
      <c r="A143" s="99" t="s">
        <v>92</v>
      </c>
      <c r="B143" s="99"/>
      <c r="C143" s="99"/>
      <c r="D143" s="100"/>
      <c r="E143" s="100"/>
    </row>
    <row r="144" spans="1:9" ht="15.75">
      <c r="A144" s="15" t="s">
        <v>9</v>
      </c>
      <c r="B144" s="13">
        <v>2106</v>
      </c>
      <c r="C144" s="26" t="s">
        <v>10</v>
      </c>
      <c r="D144" s="27">
        <v>43448</v>
      </c>
      <c r="E144" s="14">
        <v>43530</v>
      </c>
      <c r="G144">
        <f>E144-D144</f>
        <v>82</v>
      </c>
    </row>
    <row r="145" spans="1:7" ht="15.75">
      <c r="A145" s="12" t="s">
        <v>11</v>
      </c>
      <c r="B145" s="13">
        <v>2016</v>
      </c>
      <c r="C145" s="26" t="s">
        <v>10</v>
      </c>
      <c r="D145" s="27">
        <v>43447</v>
      </c>
      <c r="E145" s="14">
        <v>43529</v>
      </c>
      <c r="G145">
        <f t="shared" ref="G145:G208" si="4">E145-D145</f>
        <v>82</v>
      </c>
    </row>
    <row r="146" spans="1:7" ht="15.75">
      <c r="A146" s="12" t="s">
        <v>12</v>
      </c>
      <c r="B146" s="13">
        <v>2016</v>
      </c>
      <c r="C146" s="26" t="s">
        <v>10</v>
      </c>
      <c r="D146" s="27">
        <v>43448</v>
      </c>
      <c r="E146" s="14">
        <v>43525</v>
      </c>
      <c r="G146">
        <f t="shared" si="4"/>
        <v>77</v>
      </c>
    </row>
    <row r="147" spans="1:7" ht="31.5">
      <c r="A147" s="12" t="s">
        <v>13</v>
      </c>
      <c r="B147" s="13">
        <v>2046</v>
      </c>
      <c r="C147" s="26" t="s">
        <v>10</v>
      </c>
      <c r="D147" s="27">
        <v>43453</v>
      </c>
      <c r="E147" s="14">
        <v>43529</v>
      </c>
      <c r="G147">
        <f t="shared" si="4"/>
        <v>76</v>
      </c>
    </row>
    <row r="148" spans="1:7" ht="31.5">
      <c r="A148" s="12" t="s">
        <v>14</v>
      </c>
      <c r="B148" s="13">
        <v>2036</v>
      </c>
      <c r="C148" s="26" t="s">
        <v>10</v>
      </c>
      <c r="D148" s="27">
        <v>43447</v>
      </c>
      <c r="E148" s="14">
        <v>43529</v>
      </c>
      <c r="G148">
        <f t="shared" si="4"/>
        <v>82</v>
      </c>
    </row>
    <row r="149" spans="1:7" ht="15.75">
      <c r="A149" s="12" t="s">
        <v>15</v>
      </c>
      <c r="B149" s="13">
        <v>2026</v>
      </c>
      <c r="C149" s="26" t="s">
        <v>10</v>
      </c>
      <c r="D149" s="27">
        <v>43445</v>
      </c>
      <c r="E149" s="14">
        <v>43535</v>
      </c>
      <c r="G149">
        <f t="shared" si="4"/>
        <v>90</v>
      </c>
    </row>
    <row r="150" spans="1:7" ht="31.5">
      <c r="A150" s="12" t="s">
        <v>93</v>
      </c>
      <c r="B150" s="13">
        <v>2066</v>
      </c>
      <c r="C150" s="26" t="s">
        <v>10</v>
      </c>
      <c r="D150" s="27">
        <v>43445</v>
      </c>
      <c r="E150" s="14">
        <v>43529</v>
      </c>
      <c r="G150">
        <f t="shared" si="4"/>
        <v>84</v>
      </c>
    </row>
    <row r="151" spans="1:7" ht="31.5">
      <c r="A151" s="12" t="s">
        <v>17</v>
      </c>
      <c r="B151" s="13">
        <v>2056</v>
      </c>
      <c r="C151" s="26" t="s">
        <v>10</v>
      </c>
      <c r="D151" s="27">
        <v>43444</v>
      </c>
      <c r="E151" s="14">
        <v>43530</v>
      </c>
      <c r="G151">
        <f t="shared" si="4"/>
        <v>86</v>
      </c>
    </row>
    <row r="152" spans="1:7" ht="31.5">
      <c r="A152" s="12" t="s">
        <v>18</v>
      </c>
      <c r="B152" s="13">
        <v>2056</v>
      </c>
      <c r="C152" s="26" t="s">
        <v>10</v>
      </c>
      <c r="D152" s="27">
        <v>43444</v>
      </c>
      <c r="E152" s="27">
        <v>43525</v>
      </c>
      <c r="G152">
        <f t="shared" si="4"/>
        <v>81</v>
      </c>
    </row>
    <row r="153" spans="1:7" ht="15.75">
      <c r="A153" s="12" t="s">
        <v>19</v>
      </c>
      <c r="B153" s="13">
        <v>2126</v>
      </c>
      <c r="C153" s="26" t="s">
        <v>10</v>
      </c>
      <c r="D153" s="27">
        <v>43444</v>
      </c>
      <c r="E153" s="27">
        <v>43525</v>
      </c>
      <c r="G153">
        <f t="shared" si="4"/>
        <v>81</v>
      </c>
    </row>
    <row r="154" spans="1:7" ht="15.75">
      <c r="A154" s="12" t="s">
        <v>20</v>
      </c>
      <c r="B154" s="13">
        <v>2146</v>
      </c>
      <c r="C154" s="26" t="s">
        <v>10</v>
      </c>
      <c r="D154" s="27">
        <v>43453</v>
      </c>
      <c r="E154" s="14">
        <v>43521</v>
      </c>
      <c r="G154">
        <f t="shared" si="4"/>
        <v>68</v>
      </c>
    </row>
    <row r="155" spans="1:7" ht="31.5">
      <c r="A155" s="12" t="s">
        <v>21</v>
      </c>
      <c r="B155" s="13">
        <v>2186</v>
      </c>
      <c r="C155" s="26" t="s">
        <v>10</v>
      </c>
      <c r="D155" s="27">
        <v>43444</v>
      </c>
      <c r="E155" s="14">
        <v>43530</v>
      </c>
      <c r="G155">
        <f t="shared" si="4"/>
        <v>86</v>
      </c>
    </row>
    <row r="156" spans="1:7" ht="31.5">
      <c r="A156" s="12" t="s">
        <v>22</v>
      </c>
      <c r="B156" s="13">
        <v>2176</v>
      </c>
      <c r="C156" s="26" t="s">
        <v>10</v>
      </c>
      <c r="D156" s="27">
        <v>43444</v>
      </c>
      <c r="E156" s="14">
        <v>43525</v>
      </c>
      <c r="G156">
        <f t="shared" si="4"/>
        <v>81</v>
      </c>
    </row>
    <row r="157" spans="1:7" ht="15.75">
      <c r="A157" s="12" t="s">
        <v>23</v>
      </c>
      <c r="B157" s="13">
        <v>2156</v>
      </c>
      <c r="C157" s="26" t="s">
        <v>10</v>
      </c>
      <c r="D157" s="27">
        <v>43447</v>
      </c>
      <c r="E157" s="14">
        <v>43529</v>
      </c>
      <c r="G157">
        <f t="shared" si="4"/>
        <v>82</v>
      </c>
    </row>
    <row r="158" spans="1:7" ht="15.75">
      <c r="A158" s="12" t="s">
        <v>24</v>
      </c>
      <c r="B158" s="13">
        <v>2166</v>
      </c>
      <c r="C158" s="26" t="s">
        <v>10</v>
      </c>
      <c r="D158" s="27">
        <v>43444</v>
      </c>
      <c r="E158" s="14">
        <v>43525</v>
      </c>
      <c r="G158">
        <f t="shared" si="4"/>
        <v>81</v>
      </c>
    </row>
    <row r="159" spans="1:7" ht="31.5">
      <c r="A159" s="12" t="s">
        <v>25</v>
      </c>
      <c r="B159" s="13">
        <v>2136</v>
      </c>
      <c r="C159" s="26" t="s">
        <v>10</v>
      </c>
      <c r="D159" s="27">
        <v>43445</v>
      </c>
      <c r="E159" s="14">
        <v>43529</v>
      </c>
      <c r="G159">
        <f t="shared" si="4"/>
        <v>84</v>
      </c>
    </row>
    <row r="160" spans="1:7" ht="31.5">
      <c r="A160" s="12" t="s">
        <v>26</v>
      </c>
      <c r="B160" s="13">
        <v>2196</v>
      </c>
      <c r="C160" s="26" t="s">
        <v>10</v>
      </c>
      <c r="D160" s="27">
        <v>43447</v>
      </c>
      <c r="E160" s="14">
        <v>43529</v>
      </c>
      <c r="G160">
        <f t="shared" si="4"/>
        <v>82</v>
      </c>
    </row>
    <row r="161" spans="1:7" ht="31.5">
      <c r="A161" s="12" t="s">
        <v>27</v>
      </c>
      <c r="B161" s="13">
        <v>2206</v>
      </c>
      <c r="C161" s="26" t="s">
        <v>10</v>
      </c>
      <c r="D161" s="27">
        <v>43453</v>
      </c>
      <c r="E161" s="14">
        <v>43535</v>
      </c>
      <c r="G161">
        <f t="shared" si="4"/>
        <v>82</v>
      </c>
    </row>
    <row r="162" spans="1:7" ht="31.5">
      <c r="A162" s="12" t="s">
        <v>28</v>
      </c>
      <c r="B162" s="13">
        <v>2116</v>
      </c>
      <c r="C162" s="26" t="s">
        <v>10</v>
      </c>
      <c r="D162" s="27">
        <v>43445</v>
      </c>
      <c r="E162" s="14">
        <v>43521</v>
      </c>
      <c r="G162">
        <f t="shared" si="4"/>
        <v>76</v>
      </c>
    </row>
    <row r="163" spans="1:7" ht="15.75">
      <c r="A163" s="12" t="s">
        <v>29</v>
      </c>
      <c r="B163" s="13">
        <v>2258</v>
      </c>
      <c r="C163" s="26" t="s">
        <v>74</v>
      </c>
      <c r="D163" s="27">
        <v>43447</v>
      </c>
      <c r="E163" s="14">
        <v>43535</v>
      </c>
      <c r="G163">
        <f t="shared" si="4"/>
        <v>88</v>
      </c>
    </row>
    <row r="164" spans="1:7" ht="15.75">
      <c r="A164" s="12" t="s">
        <v>31</v>
      </c>
      <c r="B164" s="13">
        <v>1704</v>
      </c>
      <c r="C164" s="26" t="s">
        <v>94</v>
      </c>
      <c r="D164" s="27">
        <v>43444</v>
      </c>
      <c r="E164" s="14">
        <v>43473</v>
      </c>
      <c r="G164">
        <f t="shared" si="4"/>
        <v>29</v>
      </c>
    </row>
    <row r="165" spans="1:7" ht="15.75">
      <c r="A165" s="12" t="s">
        <v>32</v>
      </c>
      <c r="B165" s="13">
        <v>1594</v>
      </c>
      <c r="C165" s="26" t="s">
        <v>94</v>
      </c>
      <c r="D165" s="27">
        <v>43444</v>
      </c>
      <c r="E165" s="14">
        <v>43467</v>
      </c>
      <c r="G165">
        <f t="shared" si="4"/>
        <v>23</v>
      </c>
    </row>
    <row r="166" spans="1:7" ht="15.75">
      <c r="A166" s="12" t="s">
        <v>33</v>
      </c>
      <c r="B166" s="13">
        <v>1714</v>
      </c>
      <c r="C166" s="26" t="s">
        <v>94</v>
      </c>
      <c r="D166" s="27">
        <v>43447</v>
      </c>
      <c r="E166" s="14">
        <v>43469</v>
      </c>
      <c r="G166">
        <f t="shared" si="4"/>
        <v>22</v>
      </c>
    </row>
    <row r="167" spans="1:7" ht="15.75">
      <c r="A167" s="12" t="s">
        <v>34</v>
      </c>
      <c r="B167" s="13">
        <v>1734</v>
      </c>
      <c r="C167" s="26" t="s">
        <v>94</v>
      </c>
      <c r="D167" s="27">
        <v>43447</v>
      </c>
      <c r="E167" s="14">
        <v>43474</v>
      </c>
      <c r="G167">
        <f t="shared" si="4"/>
        <v>27</v>
      </c>
    </row>
    <row r="168" spans="1:7" ht="31.5">
      <c r="A168" s="12" t="s">
        <v>35</v>
      </c>
      <c r="B168" s="13">
        <v>2294</v>
      </c>
      <c r="C168" s="26" t="s">
        <v>94</v>
      </c>
      <c r="D168" s="27">
        <v>43446</v>
      </c>
      <c r="E168" s="14">
        <v>43469</v>
      </c>
      <c r="G168">
        <f t="shared" si="4"/>
        <v>23</v>
      </c>
    </row>
    <row r="169" spans="1:7" ht="15.75">
      <c r="A169" s="12" t="s">
        <v>36</v>
      </c>
      <c r="B169" s="13">
        <v>1754</v>
      </c>
      <c r="C169" s="26" t="s">
        <v>94</v>
      </c>
      <c r="D169" s="27">
        <v>43444</v>
      </c>
      <c r="E169" s="14">
        <v>43473</v>
      </c>
      <c r="G169">
        <f t="shared" si="4"/>
        <v>29</v>
      </c>
    </row>
    <row r="170" spans="1:7" ht="15.75">
      <c r="A170" s="12" t="s">
        <v>37</v>
      </c>
      <c r="B170" s="13">
        <v>1784</v>
      </c>
      <c r="C170" s="26" t="s">
        <v>94</v>
      </c>
      <c r="D170" s="27">
        <v>43448</v>
      </c>
      <c r="E170" s="14">
        <v>43481</v>
      </c>
      <c r="G170">
        <f t="shared" si="4"/>
        <v>33</v>
      </c>
    </row>
    <row r="171" spans="1:7" ht="15.75">
      <c r="A171" s="12" t="s">
        <v>38</v>
      </c>
      <c r="B171" s="13">
        <v>1764</v>
      </c>
      <c r="C171" s="26" t="s">
        <v>94</v>
      </c>
      <c r="D171" s="27">
        <v>43447</v>
      </c>
      <c r="E171" s="14">
        <v>43489</v>
      </c>
      <c r="G171">
        <f t="shared" si="4"/>
        <v>42</v>
      </c>
    </row>
    <row r="172" spans="1:7" ht="15.75">
      <c r="A172" s="12" t="s">
        <v>39</v>
      </c>
      <c r="B172" s="13">
        <v>1804</v>
      </c>
      <c r="C172" s="26" t="s">
        <v>94</v>
      </c>
      <c r="D172" s="27">
        <v>43445</v>
      </c>
      <c r="E172" s="14">
        <v>43482</v>
      </c>
      <c r="G172">
        <f t="shared" si="4"/>
        <v>37</v>
      </c>
    </row>
    <row r="173" spans="1:7" ht="15.75">
      <c r="A173" s="12" t="s">
        <v>40</v>
      </c>
      <c r="B173" s="13">
        <v>1794</v>
      </c>
      <c r="C173" s="26" t="s">
        <v>94</v>
      </c>
      <c r="D173" s="27">
        <v>43445</v>
      </c>
      <c r="E173" s="14">
        <v>43473</v>
      </c>
      <c r="G173">
        <f t="shared" si="4"/>
        <v>28</v>
      </c>
    </row>
    <row r="174" spans="1:7" ht="31.5">
      <c r="A174" s="12" t="s">
        <v>41</v>
      </c>
      <c r="B174" s="13">
        <v>2284</v>
      </c>
      <c r="C174" s="26" t="s">
        <v>94</v>
      </c>
      <c r="D174" s="27">
        <v>43444</v>
      </c>
      <c r="E174" s="14">
        <v>43481</v>
      </c>
      <c r="G174">
        <f t="shared" si="4"/>
        <v>37</v>
      </c>
    </row>
    <row r="175" spans="1:7" ht="15.75">
      <c r="A175" s="12" t="s">
        <v>42</v>
      </c>
      <c r="B175" s="13">
        <v>1844</v>
      </c>
      <c r="C175" s="26" t="s">
        <v>94</v>
      </c>
      <c r="D175" s="27">
        <v>43444</v>
      </c>
      <c r="E175" s="14">
        <v>43483</v>
      </c>
      <c r="G175">
        <f t="shared" si="4"/>
        <v>39</v>
      </c>
    </row>
    <row r="176" spans="1:7" ht="15.75">
      <c r="A176" s="12" t="s">
        <v>43</v>
      </c>
      <c r="B176" s="13">
        <v>1824</v>
      </c>
      <c r="C176" s="26" t="s">
        <v>94</v>
      </c>
      <c r="D176" s="27">
        <v>43446</v>
      </c>
      <c r="E176" s="14">
        <v>43530</v>
      </c>
      <c r="G176">
        <f t="shared" si="4"/>
        <v>84</v>
      </c>
    </row>
    <row r="177" spans="1:7" ht="15.75">
      <c r="A177" s="12" t="s">
        <v>44</v>
      </c>
      <c r="B177" s="13">
        <v>1824</v>
      </c>
      <c r="C177" s="26" t="s">
        <v>94</v>
      </c>
      <c r="D177" s="27">
        <v>43446</v>
      </c>
      <c r="E177" s="14">
        <v>43530</v>
      </c>
      <c r="G177">
        <f t="shared" si="4"/>
        <v>84</v>
      </c>
    </row>
    <row r="178" spans="1:7" ht="15.75">
      <c r="A178" s="12" t="s">
        <v>45</v>
      </c>
      <c r="B178" s="13">
        <v>1774</v>
      </c>
      <c r="C178" s="26" t="s">
        <v>94</v>
      </c>
      <c r="D178" s="27">
        <v>43445</v>
      </c>
      <c r="E178" s="14">
        <v>43479</v>
      </c>
      <c r="G178">
        <f t="shared" si="4"/>
        <v>34</v>
      </c>
    </row>
    <row r="179" spans="1:7" ht="15.75">
      <c r="A179" s="12" t="s">
        <v>86</v>
      </c>
      <c r="B179" s="13">
        <v>1814</v>
      </c>
      <c r="C179" s="26" t="s">
        <v>94</v>
      </c>
      <c r="D179" s="27">
        <v>43445</v>
      </c>
      <c r="E179" s="14">
        <v>43482</v>
      </c>
      <c r="G179">
        <f t="shared" si="4"/>
        <v>37</v>
      </c>
    </row>
    <row r="180" spans="1:7" ht="15.75">
      <c r="A180" s="12" t="s">
        <v>46</v>
      </c>
      <c r="B180" s="13">
        <v>1854</v>
      </c>
      <c r="C180" s="26" t="s">
        <v>94</v>
      </c>
      <c r="D180" s="27">
        <v>43445</v>
      </c>
      <c r="E180" s="14">
        <v>43493</v>
      </c>
      <c r="G180">
        <f t="shared" si="4"/>
        <v>48</v>
      </c>
    </row>
    <row r="181" spans="1:7" ht="15.75">
      <c r="A181" s="12" t="s">
        <v>47</v>
      </c>
      <c r="B181" s="13">
        <v>1854</v>
      </c>
      <c r="C181" s="26" t="s">
        <v>94</v>
      </c>
      <c r="D181" s="27">
        <v>43445</v>
      </c>
      <c r="E181" s="14">
        <v>43493</v>
      </c>
      <c r="G181">
        <f t="shared" si="4"/>
        <v>48</v>
      </c>
    </row>
    <row r="182" spans="1:7" ht="15.75">
      <c r="A182" s="12" t="s">
        <v>48</v>
      </c>
      <c r="B182" s="13">
        <v>3004</v>
      </c>
      <c r="C182" s="26" t="s">
        <v>94</v>
      </c>
      <c r="D182" s="27">
        <v>43445</v>
      </c>
      <c r="E182" s="14">
        <v>43473</v>
      </c>
      <c r="G182">
        <f t="shared" si="4"/>
        <v>28</v>
      </c>
    </row>
    <row r="183" spans="1:7" ht="31.5">
      <c r="A183" s="17" t="s">
        <v>49</v>
      </c>
      <c r="B183" s="23">
        <v>1894</v>
      </c>
      <c r="C183" s="26" t="s">
        <v>94</v>
      </c>
      <c r="D183" s="28">
        <v>43449</v>
      </c>
      <c r="E183" s="29">
        <v>43483</v>
      </c>
      <c r="G183">
        <f t="shared" si="4"/>
        <v>34</v>
      </c>
    </row>
    <row r="184" spans="1:7" ht="15.75">
      <c r="A184" s="12" t="s">
        <v>50</v>
      </c>
      <c r="B184" s="13">
        <v>1164</v>
      </c>
      <c r="C184" s="26" t="s">
        <v>94</v>
      </c>
      <c r="D184" s="27">
        <v>43447</v>
      </c>
      <c r="E184" s="14">
        <v>43490</v>
      </c>
      <c r="G184">
        <f t="shared" si="4"/>
        <v>43</v>
      </c>
    </row>
    <row r="185" spans="1:7" ht="15.75">
      <c r="A185" s="12" t="s">
        <v>51</v>
      </c>
      <c r="B185" s="13">
        <v>1744</v>
      </c>
      <c r="C185" s="26" t="s">
        <v>94</v>
      </c>
      <c r="D185" s="27">
        <v>43447</v>
      </c>
      <c r="E185" s="14">
        <v>43479</v>
      </c>
      <c r="G185">
        <f t="shared" si="4"/>
        <v>32</v>
      </c>
    </row>
    <row r="186" spans="1:7" ht="15.75">
      <c r="A186" s="12" t="s">
        <v>52</v>
      </c>
      <c r="B186" s="13">
        <v>2280</v>
      </c>
      <c r="C186" s="26" t="s">
        <v>87</v>
      </c>
      <c r="D186" s="27">
        <v>43447</v>
      </c>
      <c r="E186" s="14">
        <v>43538</v>
      </c>
      <c r="G186">
        <f t="shared" si="4"/>
        <v>91</v>
      </c>
    </row>
    <row r="187" spans="1:7" ht="15.75">
      <c r="A187" s="12" t="s">
        <v>53</v>
      </c>
      <c r="B187" s="13">
        <v>2380</v>
      </c>
      <c r="C187" s="26" t="s">
        <v>87</v>
      </c>
      <c r="D187" s="27">
        <v>43447</v>
      </c>
      <c r="E187" s="14">
        <v>43538</v>
      </c>
      <c r="G187">
        <f t="shared" si="4"/>
        <v>91</v>
      </c>
    </row>
    <row r="188" spans="1:7" ht="15.75">
      <c r="A188" s="12" t="s">
        <v>54</v>
      </c>
      <c r="B188" s="13">
        <v>1862</v>
      </c>
      <c r="C188" s="13" t="s">
        <v>55</v>
      </c>
      <c r="D188" s="27">
        <v>43446</v>
      </c>
      <c r="E188" s="14">
        <v>43529</v>
      </c>
      <c r="G188">
        <f t="shared" si="4"/>
        <v>83</v>
      </c>
    </row>
    <row r="189" spans="1:7" ht="15.75">
      <c r="A189" s="12" t="s">
        <v>56</v>
      </c>
      <c r="B189" s="13">
        <v>552</v>
      </c>
      <c r="C189" s="13" t="s">
        <v>55</v>
      </c>
      <c r="D189" s="27">
        <v>43446</v>
      </c>
      <c r="E189" s="14">
        <v>43529</v>
      </c>
      <c r="G189">
        <f t="shared" si="4"/>
        <v>83</v>
      </c>
    </row>
    <row r="190" spans="1:7" ht="15.75">
      <c r="A190" s="12" t="s">
        <v>57</v>
      </c>
      <c r="B190" s="13">
        <v>384</v>
      </c>
      <c r="C190" s="26" t="s">
        <v>85</v>
      </c>
      <c r="D190" s="27">
        <v>43441</v>
      </c>
      <c r="E190" s="14">
        <v>43497</v>
      </c>
      <c r="G190">
        <f t="shared" si="4"/>
        <v>56</v>
      </c>
    </row>
    <row r="191" spans="1:7" ht="31.5">
      <c r="A191" s="15" t="s">
        <v>58</v>
      </c>
      <c r="B191" s="13">
        <v>344</v>
      </c>
      <c r="C191" s="26" t="s">
        <v>85</v>
      </c>
      <c r="D191" s="27">
        <v>43441</v>
      </c>
      <c r="E191" s="14">
        <v>43503</v>
      </c>
      <c r="G191">
        <f t="shared" si="4"/>
        <v>62</v>
      </c>
    </row>
    <row r="192" spans="1:7" ht="31.5">
      <c r="A192" s="15" t="s">
        <v>59</v>
      </c>
      <c r="B192" s="13">
        <v>334</v>
      </c>
      <c r="C192" s="26" t="s">
        <v>85</v>
      </c>
      <c r="D192" s="27">
        <v>43441</v>
      </c>
      <c r="E192" s="14">
        <v>43503</v>
      </c>
      <c r="G192">
        <f t="shared" si="4"/>
        <v>62</v>
      </c>
    </row>
    <row r="193" spans="1:7" ht="15.75">
      <c r="A193" s="15" t="s">
        <v>60</v>
      </c>
      <c r="B193" s="13">
        <v>494</v>
      </c>
      <c r="C193" s="26" t="s">
        <v>85</v>
      </c>
      <c r="D193" s="27">
        <v>43447</v>
      </c>
      <c r="E193" s="14">
        <v>43497</v>
      </c>
      <c r="G193">
        <f t="shared" si="4"/>
        <v>50</v>
      </c>
    </row>
    <row r="194" spans="1:7" ht="15.75">
      <c r="A194" s="15" t="s">
        <v>61</v>
      </c>
      <c r="B194" s="13">
        <v>36</v>
      </c>
      <c r="C194" s="26" t="s">
        <v>85</v>
      </c>
      <c r="D194" s="27">
        <v>43441</v>
      </c>
      <c r="E194" s="14">
        <v>43515</v>
      </c>
      <c r="G194">
        <f t="shared" si="4"/>
        <v>74</v>
      </c>
    </row>
    <row r="195" spans="1:7" ht="15.75">
      <c r="A195" s="12" t="s">
        <v>62</v>
      </c>
      <c r="B195" s="13">
        <v>584</v>
      </c>
      <c r="C195" s="26" t="s">
        <v>85</v>
      </c>
      <c r="D195" s="27">
        <v>43444</v>
      </c>
      <c r="E195" s="14">
        <v>43515</v>
      </c>
      <c r="G195">
        <f t="shared" si="4"/>
        <v>71</v>
      </c>
    </row>
    <row r="196" spans="1:7" ht="15.75">
      <c r="A196" s="12" t="s">
        <v>63</v>
      </c>
      <c r="B196" s="13">
        <v>566</v>
      </c>
      <c r="C196" s="26" t="s">
        <v>10</v>
      </c>
      <c r="D196" s="27">
        <v>43446</v>
      </c>
      <c r="E196" s="14">
        <v>43529</v>
      </c>
      <c r="G196">
        <f t="shared" si="4"/>
        <v>83</v>
      </c>
    </row>
    <row r="197" spans="1:7" ht="15.75">
      <c r="A197" s="12" t="s">
        <v>64</v>
      </c>
      <c r="B197" s="13">
        <v>414</v>
      </c>
      <c r="C197" s="26" t="s">
        <v>85</v>
      </c>
      <c r="D197" s="27">
        <v>43455</v>
      </c>
      <c r="E197" s="14">
        <v>43530</v>
      </c>
      <c r="G197">
        <f t="shared" si="4"/>
        <v>75</v>
      </c>
    </row>
    <row r="198" spans="1:7" ht="31.5">
      <c r="A198" s="12" t="s">
        <v>65</v>
      </c>
      <c r="B198" s="13">
        <v>514</v>
      </c>
      <c r="C198" s="26" t="s">
        <v>85</v>
      </c>
      <c r="D198" s="16" t="s">
        <v>30</v>
      </c>
      <c r="E198" s="27">
        <v>43542</v>
      </c>
      <c r="G198">
        <v>0</v>
      </c>
    </row>
    <row r="199" spans="1:7" ht="31.5">
      <c r="A199" s="21" t="s">
        <v>66</v>
      </c>
      <c r="B199" s="23">
        <v>524</v>
      </c>
      <c r="C199" s="26" t="s">
        <v>85</v>
      </c>
      <c r="D199" s="16" t="s">
        <v>30</v>
      </c>
      <c r="E199" s="27">
        <v>43542</v>
      </c>
      <c r="G199">
        <v>0</v>
      </c>
    </row>
    <row r="200" spans="1:7" ht="31.5">
      <c r="A200" s="12" t="s">
        <v>67</v>
      </c>
      <c r="B200" s="13">
        <v>534</v>
      </c>
      <c r="C200" s="26" t="s">
        <v>85</v>
      </c>
      <c r="D200" s="16" t="s">
        <v>30</v>
      </c>
      <c r="E200" s="27">
        <v>43542</v>
      </c>
      <c r="G200">
        <v>0</v>
      </c>
    </row>
    <row r="201" spans="1:7" ht="15.75">
      <c r="A201" s="12" t="s">
        <v>68</v>
      </c>
      <c r="B201" s="26">
        <v>508</v>
      </c>
      <c r="C201" s="26" t="s">
        <v>74</v>
      </c>
      <c r="D201" s="27">
        <v>43448</v>
      </c>
      <c r="E201" s="27">
        <v>43536</v>
      </c>
      <c r="G201">
        <f t="shared" si="4"/>
        <v>88</v>
      </c>
    </row>
    <row r="202" spans="1:7" ht="15.75">
      <c r="A202" s="12" t="s">
        <v>69</v>
      </c>
      <c r="B202" s="13">
        <v>779</v>
      </c>
      <c r="C202" s="13" t="s">
        <v>95</v>
      </c>
      <c r="D202" s="27" t="s">
        <v>71</v>
      </c>
      <c r="E202" s="27" t="s">
        <v>71</v>
      </c>
      <c r="G202">
        <v>0</v>
      </c>
    </row>
    <row r="203" spans="1:7" ht="15.75">
      <c r="A203" s="12" t="s">
        <v>72</v>
      </c>
      <c r="B203" s="13">
        <v>3016</v>
      </c>
      <c r="C203" s="26" t="s">
        <v>85</v>
      </c>
      <c r="D203" s="27">
        <v>43445</v>
      </c>
      <c r="E203" s="27">
        <v>43529</v>
      </c>
      <c r="G203">
        <f t="shared" si="4"/>
        <v>84</v>
      </c>
    </row>
    <row r="204" spans="1:7" ht="31.5">
      <c r="A204" s="12" t="s">
        <v>96</v>
      </c>
      <c r="B204" s="13">
        <v>428</v>
      </c>
      <c r="C204" s="26" t="s">
        <v>74</v>
      </c>
      <c r="D204" s="27">
        <v>43437</v>
      </c>
      <c r="E204" s="27">
        <v>43474</v>
      </c>
      <c r="G204">
        <f t="shared" si="4"/>
        <v>37</v>
      </c>
    </row>
    <row r="205" spans="1:7" ht="31.5">
      <c r="A205" s="12" t="s">
        <v>97</v>
      </c>
      <c r="B205" s="13">
        <v>438</v>
      </c>
      <c r="C205" s="26" t="s">
        <v>74</v>
      </c>
      <c r="D205" s="27">
        <v>43433</v>
      </c>
      <c r="E205" s="14">
        <v>43518</v>
      </c>
      <c r="G205">
        <f t="shared" si="4"/>
        <v>85</v>
      </c>
    </row>
    <row r="206" spans="1:7" ht="15.75">
      <c r="A206" s="12" t="s">
        <v>98</v>
      </c>
      <c r="B206" s="13">
        <v>448</v>
      </c>
      <c r="C206" s="26" t="s">
        <v>74</v>
      </c>
      <c r="D206" s="27">
        <v>43433</v>
      </c>
      <c r="E206" s="14">
        <v>43474</v>
      </c>
      <c r="G206">
        <f t="shared" si="4"/>
        <v>41</v>
      </c>
    </row>
    <row r="207" spans="1:7" ht="15.75">
      <c r="A207" s="12" t="s">
        <v>99</v>
      </c>
      <c r="B207" s="13">
        <v>458</v>
      </c>
      <c r="C207" s="26" t="s">
        <v>74</v>
      </c>
      <c r="D207" s="27">
        <v>43433</v>
      </c>
      <c r="E207" s="14">
        <v>43518</v>
      </c>
      <c r="G207">
        <f t="shared" si="4"/>
        <v>85</v>
      </c>
    </row>
    <row r="208" spans="1:7" ht="15.75">
      <c r="A208" s="12" t="s">
        <v>100</v>
      </c>
      <c r="B208" s="13">
        <v>468</v>
      </c>
      <c r="C208" s="26" t="s">
        <v>74</v>
      </c>
      <c r="D208" s="27">
        <v>43433</v>
      </c>
      <c r="E208" s="14">
        <v>43474</v>
      </c>
      <c r="G208">
        <f t="shared" si="4"/>
        <v>41</v>
      </c>
    </row>
    <row r="209" spans="1:9" ht="15.75">
      <c r="A209" s="12" t="s">
        <v>101</v>
      </c>
      <c r="B209" s="13">
        <v>478</v>
      </c>
      <c r="C209" s="26" t="s">
        <v>74</v>
      </c>
      <c r="D209" s="27">
        <v>43433</v>
      </c>
      <c r="E209" s="14">
        <v>43518</v>
      </c>
      <c r="G209">
        <f t="shared" ref="G209:G216" si="5">E209-D209</f>
        <v>85</v>
      </c>
    </row>
    <row r="210" spans="1:9" ht="31.5">
      <c r="A210" s="12" t="s">
        <v>102</v>
      </c>
      <c r="B210" s="13">
        <v>488</v>
      </c>
      <c r="C210" s="26" t="s">
        <v>74</v>
      </c>
      <c r="D210" s="27">
        <v>43433</v>
      </c>
      <c r="E210" s="14">
        <v>43518</v>
      </c>
      <c r="G210">
        <f t="shared" si="5"/>
        <v>85</v>
      </c>
    </row>
    <row r="211" spans="1:9" ht="31.5">
      <c r="A211" s="12" t="s">
        <v>103</v>
      </c>
      <c r="B211" s="13">
        <v>6308</v>
      </c>
      <c r="C211" s="26" t="s">
        <v>74</v>
      </c>
      <c r="D211" s="27">
        <v>43465</v>
      </c>
      <c r="E211" s="14">
        <v>43536</v>
      </c>
      <c r="G211">
        <f t="shared" si="5"/>
        <v>71</v>
      </c>
    </row>
    <row r="212" spans="1:9" ht="31.5">
      <c r="A212" s="12" t="s">
        <v>104</v>
      </c>
      <c r="B212" s="13">
        <v>7208</v>
      </c>
      <c r="C212" s="26" t="s">
        <v>74</v>
      </c>
      <c r="D212" s="27">
        <v>43463</v>
      </c>
      <c r="E212" s="14">
        <v>43536</v>
      </c>
      <c r="G212">
        <f t="shared" si="5"/>
        <v>73</v>
      </c>
    </row>
    <row r="213" spans="1:9" ht="31.5">
      <c r="A213" s="12" t="s">
        <v>105</v>
      </c>
      <c r="B213" s="13">
        <v>6808</v>
      </c>
      <c r="C213" s="26" t="s">
        <v>74</v>
      </c>
      <c r="D213" s="27">
        <v>43463</v>
      </c>
      <c r="E213" s="14">
        <v>43536</v>
      </c>
      <c r="G213">
        <f t="shared" si="5"/>
        <v>73</v>
      </c>
    </row>
    <row r="214" spans="1:9" ht="31.5">
      <c r="A214" s="12" t="s">
        <v>106</v>
      </c>
      <c r="B214" s="13">
        <v>6708</v>
      </c>
      <c r="C214" s="26" t="s">
        <v>74</v>
      </c>
      <c r="D214" s="27">
        <v>43463</v>
      </c>
      <c r="E214" s="14">
        <v>43490</v>
      </c>
      <c r="G214">
        <f t="shared" si="5"/>
        <v>27</v>
      </c>
    </row>
    <row r="215" spans="1:9" ht="31.5">
      <c r="A215" s="12" t="s">
        <v>107</v>
      </c>
      <c r="B215" s="13">
        <v>6908</v>
      </c>
      <c r="C215" s="26" t="s">
        <v>74</v>
      </c>
      <c r="D215" s="27">
        <v>43463</v>
      </c>
      <c r="E215" s="14">
        <v>43536</v>
      </c>
      <c r="G215">
        <f t="shared" si="5"/>
        <v>73</v>
      </c>
    </row>
    <row r="216" spans="1:9" ht="31.5">
      <c r="A216" s="12" t="s">
        <v>108</v>
      </c>
      <c r="B216" s="13">
        <v>7008</v>
      </c>
      <c r="C216" s="26" t="s">
        <v>74</v>
      </c>
      <c r="D216" s="27">
        <v>43463</v>
      </c>
      <c r="E216" s="14">
        <v>43490</v>
      </c>
      <c r="G216">
        <f t="shared" si="5"/>
        <v>27</v>
      </c>
    </row>
    <row r="217" spans="1:9" ht="31.5">
      <c r="A217" s="12" t="s">
        <v>109</v>
      </c>
      <c r="B217" s="13">
        <v>4104</v>
      </c>
      <c r="C217" s="26" t="s">
        <v>85</v>
      </c>
      <c r="D217" s="27" t="s">
        <v>110</v>
      </c>
      <c r="E217" s="14">
        <v>43550</v>
      </c>
      <c r="G217">
        <v>0</v>
      </c>
    </row>
    <row r="218" spans="1:9" ht="31.5">
      <c r="A218" s="12" t="s">
        <v>111</v>
      </c>
      <c r="B218" s="13">
        <v>7104</v>
      </c>
      <c r="C218" s="26" t="s">
        <v>85</v>
      </c>
      <c r="D218" s="27" t="s">
        <v>110</v>
      </c>
      <c r="E218" s="14">
        <v>43532</v>
      </c>
      <c r="G218">
        <v>0</v>
      </c>
    </row>
    <row r="219" spans="1:9" ht="15.75">
      <c r="A219" s="12"/>
      <c r="B219" s="13"/>
      <c r="C219" s="26"/>
      <c r="D219" s="43"/>
      <c r="E219" s="44"/>
      <c r="G219" s="67">
        <f>SUM(G144:G218)</f>
        <v>4328</v>
      </c>
      <c r="H219" t="s">
        <v>296</v>
      </c>
      <c r="I219" t="s">
        <v>302</v>
      </c>
    </row>
    <row r="220" spans="1:9" ht="18.75">
      <c r="A220" s="99" t="s">
        <v>112</v>
      </c>
      <c r="B220" s="99"/>
      <c r="C220" s="99"/>
      <c r="D220" s="100"/>
      <c r="E220" s="100"/>
    </row>
    <row r="221" spans="1:9" ht="15.75">
      <c r="A221" s="15" t="s">
        <v>9</v>
      </c>
      <c r="B221" s="13">
        <v>2106</v>
      </c>
      <c r="C221" s="26" t="s">
        <v>81</v>
      </c>
      <c r="D221" s="27">
        <v>43600</v>
      </c>
      <c r="E221" s="14">
        <v>43644</v>
      </c>
      <c r="G221">
        <f>E221-D221</f>
        <v>44</v>
      </c>
    </row>
    <row r="222" spans="1:9" ht="15.75">
      <c r="A222" s="12" t="s">
        <v>11</v>
      </c>
      <c r="B222" s="13">
        <v>2016</v>
      </c>
      <c r="C222" s="26" t="s">
        <v>81</v>
      </c>
      <c r="D222" s="27">
        <v>43591</v>
      </c>
      <c r="E222" s="14">
        <v>43636</v>
      </c>
      <c r="G222">
        <f t="shared" ref="G222:G285" si="6">E222-D222</f>
        <v>45</v>
      </c>
    </row>
    <row r="223" spans="1:9" ht="15.75">
      <c r="A223" s="12" t="s">
        <v>12</v>
      </c>
      <c r="B223" s="13">
        <v>2016</v>
      </c>
      <c r="C223" s="26" t="s">
        <v>81</v>
      </c>
      <c r="D223" s="27">
        <v>43591</v>
      </c>
      <c r="E223" s="14">
        <v>43636</v>
      </c>
      <c r="G223">
        <f t="shared" si="6"/>
        <v>45</v>
      </c>
    </row>
    <row r="224" spans="1:9" ht="31.5">
      <c r="A224" s="12" t="s">
        <v>13</v>
      </c>
      <c r="B224" s="13">
        <v>2046</v>
      </c>
      <c r="C224" s="26" t="s">
        <v>81</v>
      </c>
      <c r="D224" s="27">
        <v>43594</v>
      </c>
      <c r="E224" s="14">
        <v>43643</v>
      </c>
      <c r="G224">
        <f t="shared" si="6"/>
        <v>49</v>
      </c>
    </row>
    <row r="225" spans="1:7" ht="31.5">
      <c r="A225" s="12" t="s">
        <v>14</v>
      </c>
      <c r="B225" s="13">
        <v>2036</v>
      </c>
      <c r="C225" s="26" t="s">
        <v>81</v>
      </c>
      <c r="D225" s="27">
        <v>43591</v>
      </c>
      <c r="E225" s="14">
        <v>43634</v>
      </c>
      <c r="G225">
        <f t="shared" si="6"/>
        <v>43</v>
      </c>
    </row>
    <row r="226" spans="1:7" ht="15.75">
      <c r="A226" s="12" t="s">
        <v>15</v>
      </c>
      <c r="B226" s="13">
        <v>2026</v>
      </c>
      <c r="C226" s="26" t="s">
        <v>81</v>
      </c>
      <c r="D226" s="27">
        <v>43588</v>
      </c>
      <c r="E226" s="14">
        <v>43640</v>
      </c>
      <c r="G226">
        <f t="shared" si="6"/>
        <v>52</v>
      </c>
    </row>
    <row r="227" spans="1:7" ht="31.5">
      <c r="A227" s="12" t="s">
        <v>93</v>
      </c>
      <c r="B227" s="13">
        <v>2066</v>
      </c>
      <c r="C227" s="26" t="s">
        <v>81</v>
      </c>
      <c r="D227" s="27">
        <v>43588</v>
      </c>
      <c r="E227" s="14">
        <v>43634</v>
      </c>
      <c r="G227">
        <f t="shared" si="6"/>
        <v>46</v>
      </c>
    </row>
    <row r="228" spans="1:7" ht="31.5">
      <c r="A228" s="12" t="s">
        <v>17</v>
      </c>
      <c r="B228" s="13">
        <v>2056</v>
      </c>
      <c r="C228" s="26" t="s">
        <v>81</v>
      </c>
      <c r="D228" s="27">
        <v>43593</v>
      </c>
      <c r="E228" s="14">
        <v>43636</v>
      </c>
      <c r="G228">
        <f t="shared" si="6"/>
        <v>43</v>
      </c>
    </row>
    <row r="229" spans="1:7" ht="31.5">
      <c r="A229" s="12" t="s">
        <v>18</v>
      </c>
      <c r="B229" s="13">
        <v>2056</v>
      </c>
      <c r="C229" s="26" t="s">
        <v>81</v>
      </c>
      <c r="D229" s="27">
        <v>43593</v>
      </c>
      <c r="E229" s="27">
        <v>43637</v>
      </c>
      <c r="G229">
        <f t="shared" si="6"/>
        <v>44</v>
      </c>
    </row>
    <row r="230" spans="1:7" ht="15.75">
      <c r="A230" s="12" t="s">
        <v>19</v>
      </c>
      <c r="B230" s="13">
        <v>2126</v>
      </c>
      <c r="C230" s="26" t="s">
        <v>81</v>
      </c>
      <c r="D230" s="27">
        <v>43588</v>
      </c>
      <c r="E230" s="14">
        <v>43650</v>
      </c>
      <c r="G230">
        <f t="shared" si="6"/>
        <v>62</v>
      </c>
    </row>
    <row r="231" spans="1:7" ht="15.75">
      <c r="A231" s="12" t="s">
        <v>20</v>
      </c>
      <c r="B231" s="13">
        <v>2146</v>
      </c>
      <c r="C231" s="26" t="s">
        <v>81</v>
      </c>
      <c r="D231" s="27">
        <v>43591</v>
      </c>
      <c r="E231" s="14">
        <v>43634</v>
      </c>
      <c r="G231">
        <f t="shared" si="6"/>
        <v>43</v>
      </c>
    </row>
    <row r="232" spans="1:7" ht="31.5">
      <c r="A232" s="12" t="s">
        <v>21</v>
      </c>
      <c r="B232" s="13">
        <v>2186</v>
      </c>
      <c r="C232" s="26" t="s">
        <v>81</v>
      </c>
      <c r="D232" s="27">
        <v>43588</v>
      </c>
      <c r="E232" s="14">
        <v>43651</v>
      </c>
      <c r="G232">
        <f t="shared" si="6"/>
        <v>63</v>
      </c>
    </row>
    <row r="233" spans="1:7" ht="31.5">
      <c r="A233" s="12" t="s">
        <v>22</v>
      </c>
      <c r="B233" s="13">
        <v>2176</v>
      </c>
      <c r="C233" s="26" t="s">
        <v>81</v>
      </c>
      <c r="D233" s="27">
        <v>43593</v>
      </c>
      <c r="E233" s="14">
        <v>43640</v>
      </c>
      <c r="G233">
        <f t="shared" si="6"/>
        <v>47</v>
      </c>
    </row>
    <row r="234" spans="1:7" ht="15.75">
      <c r="A234" s="12" t="s">
        <v>23</v>
      </c>
      <c r="B234" s="13">
        <v>2156</v>
      </c>
      <c r="C234" s="26" t="s">
        <v>81</v>
      </c>
      <c r="D234" s="27">
        <v>43593</v>
      </c>
      <c r="E234" s="14">
        <v>43651</v>
      </c>
      <c r="G234">
        <f t="shared" si="6"/>
        <v>58</v>
      </c>
    </row>
    <row r="235" spans="1:7" ht="15.75">
      <c r="A235" s="12" t="s">
        <v>24</v>
      </c>
      <c r="B235" s="13">
        <v>2166</v>
      </c>
      <c r="C235" s="26" t="s">
        <v>81</v>
      </c>
      <c r="D235" s="27">
        <v>43587</v>
      </c>
      <c r="E235" s="14">
        <v>43644</v>
      </c>
      <c r="G235">
        <f t="shared" si="6"/>
        <v>57</v>
      </c>
    </row>
    <row r="236" spans="1:7" ht="31.5">
      <c r="A236" s="12" t="s">
        <v>25</v>
      </c>
      <c r="B236" s="13">
        <v>2136</v>
      </c>
      <c r="C236" s="26" t="s">
        <v>81</v>
      </c>
      <c r="D236" s="27">
        <v>43588</v>
      </c>
      <c r="E236" s="14">
        <v>43649</v>
      </c>
      <c r="G236">
        <f t="shared" si="6"/>
        <v>61</v>
      </c>
    </row>
    <row r="237" spans="1:7" ht="31.5">
      <c r="A237" s="12" t="s">
        <v>26</v>
      </c>
      <c r="B237" s="13">
        <v>2196</v>
      </c>
      <c r="C237" s="26" t="s">
        <v>81</v>
      </c>
      <c r="D237" s="27">
        <v>43588</v>
      </c>
      <c r="E237" s="14">
        <v>43637</v>
      </c>
      <c r="G237">
        <f t="shared" si="6"/>
        <v>49</v>
      </c>
    </row>
    <row r="238" spans="1:7" ht="31.5">
      <c r="A238" s="12" t="s">
        <v>27</v>
      </c>
      <c r="B238" s="13">
        <v>2206</v>
      </c>
      <c r="C238" s="26" t="s">
        <v>81</v>
      </c>
      <c r="D238" s="27">
        <v>43600</v>
      </c>
      <c r="E238" s="14">
        <v>43643</v>
      </c>
      <c r="G238">
        <f t="shared" si="6"/>
        <v>43</v>
      </c>
    </row>
    <row r="239" spans="1:7" ht="31.5">
      <c r="A239" s="12" t="s">
        <v>28</v>
      </c>
      <c r="B239" s="13">
        <v>2116</v>
      </c>
      <c r="C239" s="26" t="s">
        <v>81</v>
      </c>
      <c r="D239" s="27">
        <v>43587</v>
      </c>
      <c r="E239" s="14">
        <v>43637</v>
      </c>
      <c r="G239">
        <f t="shared" si="6"/>
        <v>50</v>
      </c>
    </row>
    <row r="240" spans="1:7" ht="15.75">
      <c r="A240" s="12" t="s">
        <v>29</v>
      </c>
      <c r="B240" s="13">
        <v>2258</v>
      </c>
      <c r="C240" s="26" t="s">
        <v>83</v>
      </c>
      <c r="D240" s="27">
        <v>43607</v>
      </c>
      <c r="E240" s="14">
        <v>43640</v>
      </c>
      <c r="G240">
        <f t="shared" si="6"/>
        <v>33</v>
      </c>
    </row>
    <row r="241" spans="1:7" ht="15.75">
      <c r="A241" s="12" t="s">
        <v>31</v>
      </c>
      <c r="B241" s="13">
        <v>1704</v>
      </c>
      <c r="C241" s="26" t="s">
        <v>113</v>
      </c>
      <c r="D241" s="27">
        <v>43587</v>
      </c>
      <c r="E241" s="14">
        <v>43619</v>
      </c>
      <c r="G241">
        <f t="shared" si="6"/>
        <v>32</v>
      </c>
    </row>
    <row r="242" spans="1:7" ht="15.75">
      <c r="A242" s="12" t="s">
        <v>32</v>
      </c>
      <c r="B242" s="13">
        <v>1594</v>
      </c>
      <c r="C242" s="26" t="s">
        <v>113</v>
      </c>
      <c r="D242" s="27">
        <v>43587</v>
      </c>
      <c r="E242" s="14">
        <v>43619</v>
      </c>
      <c r="G242">
        <f t="shared" si="6"/>
        <v>32</v>
      </c>
    </row>
    <row r="243" spans="1:7" ht="15.75">
      <c r="A243" s="12" t="s">
        <v>33</v>
      </c>
      <c r="B243" s="13">
        <v>1714</v>
      </c>
      <c r="C243" s="26" t="s">
        <v>113</v>
      </c>
      <c r="D243" s="27">
        <v>43587</v>
      </c>
      <c r="E243" s="14">
        <v>43626</v>
      </c>
      <c r="G243">
        <f t="shared" si="6"/>
        <v>39</v>
      </c>
    </row>
    <row r="244" spans="1:7" ht="15.75">
      <c r="A244" s="12" t="s">
        <v>34</v>
      </c>
      <c r="B244" s="13">
        <v>1734</v>
      </c>
      <c r="C244" s="26" t="s">
        <v>113</v>
      </c>
      <c r="D244" s="27">
        <v>43591</v>
      </c>
      <c r="E244" s="14">
        <v>43626</v>
      </c>
      <c r="G244">
        <f t="shared" si="6"/>
        <v>35</v>
      </c>
    </row>
    <row r="245" spans="1:7" ht="31.5">
      <c r="A245" s="12" t="s">
        <v>35</v>
      </c>
      <c r="B245" s="13">
        <v>2294</v>
      </c>
      <c r="C245" s="26" t="s">
        <v>113</v>
      </c>
      <c r="D245" s="27">
        <v>43591</v>
      </c>
      <c r="E245" s="14">
        <v>43626</v>
      </c>
      <c r="G245">
        <f t="shared" si="6"/>
        <v>35</v>
      </c>
    </row>
    <row r="246" spans="1:7" ht="15.75">
      <c r="A246" s="12" t="s">
        <v>36</v>
      </c>
      <c r="B246" s="13">
        <v>1754</v>
      </c>
      <c r="C246" s="26" t="s">
        <v>113</v>
      </c>
      <c r="D246" s="27">
        <v>43587</v>
      </c>
      <c r="E246" s="14">
        <v>43629</v>
      </c>
      <c r="G246">
        <f t="shared" si="6"/>
        <v>42</v>
      </c>
    </row>
    <row r="247" spans="1:7" ht="15.75">
      <c r="A247" s="12" t="s">
        <v>37</v>
      </c>
      <c r="B247" s="13">
        <v>1784</v>
      </c>
      <c r="C247" s="26" t="s">
        <v>113</v>
      </c>
      <c r="D247" s="27">
        <v>43591</v>
      </c>
      <c r="E247" s="14">
        <v>43627</v>
      </c>
      <c r="G247">
        <f t="shared" si="6"/>
        <v>36</v>
      </c>
    </row>
    <row r="248" spans="1:7" ht="15.75">
      <c r="A248" s="12" t="s">
        <v>38</v>
      </c>
      <c r="B248" s="13">
        <v>1764</v>
      </c>
      <c r="C248" s="26" t="s">
        <v>113</v>
      </c>
      <c r="D248" s="27">
        <v>43591</v>
      </c>
      <c r="E248" s="14">
        <v>43640</v>
      </c>
      <c r="G248">
        <f t="shared" si="6"/>
        <v>49</v>
      </c>
    </row>
    <row r="249" spans="1:7" ht="15.75">
      <c r="A249" s="12" t="s">
        <v>39</v>
      </c>
      <c r="B249" s="13">
        <v>1804</v>
      </c>
      <c r="C249" s="26" t="s">
        <v>113</v>
      </c>
      <c r="D249" s="27">
        <v>43585</v>
      </c>
      <c r="E249" s="14">
        <v>43627</v>
      </c>
      <c r="G249">
        <f t="shared" si="6"/>
        <v>42</v>
      </c>
    </row>
    <row r="250" spans="1:7" ht="15.75">
      <c r="A250" s="12" t="s">
        <v>40</v>
      </c>
      <c r="B250" s="13">
        <v>1794</v>
      </c>
      <c r="C250" s="26" t="s">
        <v>113</v>
      </c>
      <c r="D250" s="27">
        <v>43587</v>
      </c>
      <c r="E250" s="14">
        <v>43627</v>
      </c>
      <c r="G250">
        <f t="shared" si="6"/>
        <v>40</v>
      </c>
    </row>
    <row r="251" spans="1:7" ht="31.5">
      <c r="A251" s="12" t="s">
        <v>41</v>
      </c>
      <c r="B251" s="13">
        <v>2284</v>
      </c>
      <c r="C251" s="26" t="s">
        <v>113</v>
      </c>
      <c r="D251" s="27">
        <v>43654</v>
      </c>
      <c r="E251" s="14">
        <v>43668</v>
      </c>
      <c r="G251">
        <f t="shared" si="6"/>
        <v>14</v>
      </c>
    </row>
    <row r="252" spans="1:7" ht="15.75">
      <c r="A252" s="12" t="s">
        <v>42</v>
      </c>
      <c r="B252" s="13">
        <v>1844</v>
      </c>
      <c r="C252" s="26" t="s">
        <v>113</v>
      </c>
      <c r="D252" s="27">
        <v>43582</v>
      </c>
      <c r="E252" s="14">
        <v>43634</v>
      </c>
      <c r="G252">
        <f t="shared" si="6"/>
        <v>52</v>
      </c>
    </row>
    <row r="253" spans="1:7" ht="15.75">
      <c r="A253" s="12" t="s">
        <v>43</v>
      </c>
      <c r="B253" s="13">
        <v>1824</v>
      </c>
      <c r="C253" s="26" t="s">
        <v>113</v>
      </c>
      <c r="D253" s="27">
        <v>43613</v>
      </c>
      <c r="E253" s="14">
        <v>43643</v>
      </c>
      <c r="G253">
        <f t="shared" si="6"/>
        <v>30</v>
      </c>
    </row>
    <row r="254" spans="1:7" ht="15.75">
      <c r="A254" s="12" t="s">
        <v>44</v>
      </c>
      <c r="B254" s="13">
        <v>1824</v>
      </c>
      <c r="C254" s="26" t="s">
        <v>113</v>
      </c>
      <c r="D254" s="27">
        <v>43605</v>
      </c>
      <c r="E254" s="14">
        <v>43643</v>
      </c>
      <c r="G254">
        <f t="shared" si="6"/>
        <v>38</v>
      </c>
    </row>
    <row r="255" spans="1:7" ht="15.75">
      <c r="A255" s="12" t="s">
        <v>45</v>
      </c>
      <c r="B255" s="13">
        <v>1774</v>
      </c>
      <c r="C255" s="26" t="s">
        <v>113</v>
      </c>
      <c r="D255" s="27">
        <v>43665</v>
      </c>
      <c r="E255" s="14">
        <v>43693</v>
      </c>
      <c r="G255">
        <f t="shared" si="6"/>
        <v>28</v>
      </c>
    </row>
    <row r="256" spans="1:7" ht="15.75">
      <c r="A256" s="12" t="s">
        <v>86</v>
      </c>
      <c r="B256" s="13">
        <v>1814</v>
      </c>
      <c r="C256" s="26" t="s">
        <v>113</v>
      </c>
      <c r="D256" s="27">
        <v>43585</v>
      </c>
      <c r="E256" s="14">
        <v>43634</v>
      </c>
      <c r="G256">
        <f t="shared" si="6"/>
        <v>49</v>
      </c>
    </row>
    <row r="257" spans="1:7" ht="15.75">
      <c r="A257" s="12" t="s">
        <v>46</v>
      </c>
      <c r="B257" s="13">
        <v>1854</v>
      </c>
      <c r="C257" s="26" t="s">
        <v>113</v>
      </c>
      <c r="D257" s="27">
        <v>43615</v>
      </c>
      <c r="E257" s="14">
        <v>43640</v>
      </c>
      <c r="G257">
        <f t="shared" si="6"/>
        <v>25</v>
      </c>
    </row>
    <row r="258" spans="1:7" ht="15.75">
      <c r="A258" s="12" t="s">
        <v>47</v>
      </c>
      <c r="B258" s="13">
        <v>1854</v>
      </c>
      <c r="C258" s="26" t="s">
        <v>113</v>
      </c>
      <c r="D258" s="27">
        <v>43615</v>
      </c>
      <c r="E258" s="14">
        <v>43640</v>
      </c>
      <c r="G258">
        <f t="shared" si="6"/>
        <v>25</v>
      </c>
    </row>
    <row r="259" spans="1:7" ht="15.75">
      <c r="A259" s="12" t="s">
        <v>48</v>
      </c>
      <c r="B259" s="13">
        <v>3004</v>
      </c>
      <c r="C259" s="26" t="s">
        <v>113</v>
      </c>
      <c r="D259" s="27">
        <v>43582</v>
      </c>
      <c r="E259" s="14">
        <v>43636</v>
      </c>
      <c r="G259">
        <f t="shared" si="6"/>
        <v>54</v>
      </c>
    </row>
    <row r="260" spans="1:7" ht="31.5">
      <c r="A260" s="17" t="s">
        <v>49</v>
      </c>
      <c r="B260" s="23">
        <v>1894</v>
      </c>
      <c r="C260" s="26" t="s">
        <v>113</v>
      </c>
      <c r="D260" s="28">
        <v>43591</v>
      </c>
      <c r="E260" s="29">
        <v>43629</v>
      </c>
      <c r="G260">
        <f t="shared" si="6"/>
        <v>38</v>
      </c>
    </row>
    <row r="261" spans="1:7" ht="15.75">
      <c r="A261" s="12" t="s">
        <v>50</v>
      </c>
      <c r="B261" s="13">
        <v>1164</v>
      </c>
      <c r="C261" s="26" t="s">
        <v>113</v>
      </c>
      <c r="D261" s="27">
        <v>43587</v>
      </c>
      <c r="E261" s="14">
        <v>43636</v>
      </c>
      <c r="G261">
        <f t="shared" si="6"/>
        <v>49</v>
      </c>
    </row>
    <row r="262" spans="1:7" ht="15.75">
      <c r="A262" s="12" t="s">
        <v>51</v>
      </c>
      <c r="B262" s="13">
        <v>1744</v>
      </c>
      <c r="C262" s="26" t="s">
        <v>113</v>
      </c>
      <c r="D262" s="27">
        <v>43587</v>
      </c>
      <c r="E262" s="14">
        <v>43634</v>
      </c>
      <c r="G262">
        <f t="shared" si="6"/>
        <v>47</v>
      </c>
    </row>
    <row r="263" spans="1:7" ht="15.75">
      <c r="A263" s="12" t="s">
        <v>52</v>
      </c>
      <c r="B263" s="13">
        <v>2280</v>
      </c>
      <c r="C263" s="26" t="s">
        <v>90</v>
      </c>
      <c r="D263" s="27">
        <v>43598</v>
      </c>
      <c r="E263" s="14">
        <v>43650</v>
      </c>
      <c r="G263">
        <f t="shared" si="6"/>
        <v>52</v>
      </c>
    </row>
    <row r="264" spans="1:7" ht="15.75">
      <c r="A264" s="12" t="s">
        <v>53</v>
      </c>
      <c r="B264" s="13">
        <v>2380</v>
      </c>
      <c r="C264" s="26" t="s">
        <v>90</v>
      </c>
      <c r="D264" s="27">
        <v>43598</v>
      </c>
      <c r="E264" s="14">
        <v>43651</v>
      </c>
      <c r="G264">
        <f t="shared" si="6"/>
        <v>53</v>
      </c>
    </row>
    <row r="265" spans="1:7" ht="15.75">
      <c r="A265" s="12" t="s">
        <v>54</v>
      </c>
      <c r="B265" s="13">
        <v>1862</v>
      </c>
      <c r="C265" s="13" t="s">
        <v>82</v>
      </c>
      <c r="D265" s="27">
        <v>43591</v>
      </c>
      <c r="E265" s="14">
        <v>43648</v>
      </c>
      <c r="G265">
        <f t="shared" si="6"/>
        <v>57</v>
      </c>
    </row>
    <row r="266" spans="1:7" ht="15.75">
      <c r="A266" s="12" t="s">
        <v>56</v>
      </c>
      <c r="B266" s="13">
        <v>552</v>
      </c>
      <c r="C266" s="13" t="s">
        <v>82</v>
      </c>
      <c r="D266" s="27">
        <v>43591</v>
      </c>
      <c r="E266" s="14">
        <v>43651</v>
      </c>
      <c r="G266">
        <f t="shared" si="6"/>
        <v>60</v>
      </c>
    </row>
    <row r="267" spans="1:7" ht="15.75">
      <c r="A267" s="12" t="s">
        <v>57</v>
      </c>
      <c r="B267" s="13">
        <v>384</v>
      </c>
      <c r="C267" s="26" t="s">
        <v>113</v>
      </c>
      <c r="D267" s="27">
        <v>43588</v>
      </c>
      <c r="E267" s="14">
        <v>43627</v>
      </c>
      <c r="G267">
        <f t="shared" si="6"/>
        <v>39</v>
      </c>
    </row>
    <row r="268" spans="1:7" ht="31.5">
      <c r="A268" s="15" t="s">
        <v>58</v>
      </c>
      <c r="B268" s="13">
        <v>344</v>
      </c>
      <c r="C268" s="26" t="s">
        <v>113</v>
      </c>
      <c r="D268" s="27">
        <v>43584</v>
      </c>
      <c r="E268" s="14">
        <v>43629</v>
      </c>
      <c r="G268">
        <f t="shared" si="6"/>
        <v>45</v>
      </c>
    </row>
    <row r="269" spans="1:7" ht="31.5">
      <c r="A269" s="15" t="s">
        <v>59</v>
      </c>
      <c r="B269" s="13">
        <v>334</v>
      </c>
      <c r="C269" s="26" t="s">
        <v>113</v>
      </c>
      <c r="D269" s="27">
        <v>43584</v>
      </c>
      <c r="E269" s="14">
        <v>43634</v>
      </c>
      <c r="G269">
        <f t="shared" si="6"/>
        <v>50</v>
      </c>
    </row>
    <row r="270" spans="1:7" ht="15.75">
      <c r="A270" s="15" t="s">
        <v>60</v>
      </c>
      <c r="B270" s="13">
        <v>494</v>
      </c>
      <c r="C270" s="26" t="s">
        <v>113</v>
      </c>
      <c r="D270" s="27">
        <v>43587</v>
      </c>
      <c r="E270" s="14">
        <v>43627</v>
      </c>
      <c r="G270">
        <f t="shared" si="6"/>
        <v>40</v>
      </c>
    </row>
    <row r="271" spans="1:7" ht="15.75">
      <c r="A271" s="15" t="s">
        <v>61</v>
      </c>
      <c r="B271" s="13">
        <v>36</v>
      </c>
      <c r="C271" s="26" t="s">
        <v>113</v>
      </c>
      <c r="D271" s="27">
        <v>43588</v>
      </c>
      <c r="E271" s="14">
        <v>43634</v>
      </c>
      <c r="G271">
        <f t="shared" si="6"/>
        <v>46</v>
      </c>
    </row>
    <row r="272" spans="1:7" ht="15.75">
      <c r="A272" s="12" t="s">
        <v>62</v>
      </c>
      <c r="B272" s="13">
        <v>584</v>
      </c>
      <c r="C272" s="26" t="s">
        <v>113</v>
      </c>
      <c r="D272" s="27">
        <v>43588</v>
      </c>
      <c r="E272" s="14">
        <v>43629</v>
      </c>
      <c r="G272">
        <f t="shared" si="6"/>
        <v>41</v>
      </c>
    </row>
    <row r="273" spans="1:7" ht="15.75">
      <c r="A273" s="12" t="s">
        <v>63</v>
      </c>
      <c r="B273" s="13">
        <v>566</v>
      </c>
      <c r="C273" s="26" t="s">
        <v>81</v>
      </c>
      <c r="D273" s="27">
        <v>43654</v>
      </c>
      <c r="E273" s="14">
        <v>43665</v>
      </c>
      <c r="G273">
        <f t="shared" si="6"/>
        <v>11</v>
      </c>
    </row>
    <row r="274" spans="1:7" ht="15.75">
      <c r="A274" s="12" t="s">
        <v>64</v>
      </c>
      <c r="B274" s="13">
        <v>414</v>
      </c>
      <c r="C274" s="26" t="s">
        <v>113</v>
      </c>
      <c r="D274" s="27">
        <v>43589</v>
      </c>
      <c r="E274" s="14">
        <v>43649</v>
      </c>
      <c r="G274">
        <f t="shared" si="6"/>
        <v>60</v>
      </c>
    </row>
    <row r="275" spans="1:7" ht="31.5">
      <c r="A275" s="12" t="s">
        <v>65</v>
      </c>
      <c r="B275" s="13">
        <v>514</v>
      </c>
      <c r="C275" s="26" t="s">
        <v>113</v>
      </c>
      <c r="D275" s="27">
        <v>43725</v>
      </c>
      <c r="E275" s="27">
        <v>43742</v>
      </c>
      <c r="G275">
        <f t="shared" si="6"/>
        <v>17</v>
      </c>
    </row>
    <row r="276" spans="1:7" ht="31.5">
      <c r="A276" s="21" t="s">
        <v>66</v>
      </c>
      <c r="B276" s="23">
        <v>524</v>
      </c>
      <c r="C276" s="26" t="s">
        <v>113</v>
      </c>
      <c r="D276" s="28">
        <v>43731</v>
      </c>
      <c r="E276" s="28">
        <v>43742</v>
      </c>
      <c r="G276">
        <f t="shared" si="6"/>
        <v>11</v>
      </c>
    </row>
    <row r="277" spans="1:7" ht="31.5">
      <c r="A277" s="12" t="s">
        <v>67</v>
      </c>
      <c r="B277" s="13">
        <v>534</v>
      </c>
      <c r="C277" s="26" t="s">
        <v>113</v>
      </c>
      <c r="D277" s="27">
        <v>43722</v>
      </c>
      <c r="E277" s="27">
        <v>43742</v>
      </c>
      <c r="G277">
        <f t="shared" si="6"/>
        <v>20</v>
      </c>
    </row>
    <row r="278" spans="1:7" ht="15.75">
      <c r="A278" s="12" t="s">
        <v>68</v>
      </c>
      <c r="B278" s="26">
        <v>508</v>
      </c>
      <c r="C278" s="26" t="s">
        <v>83</v>
      </c>
      <c r="D278" s="27">
        <v>43607</v>
      </c>
      <c r="E278" s="27">
        <v>43644</v>
      </c>
      <c r="G278">
        <f t="shared" si="6"/>
        <v>37</v>
      </c>
    </row>
    <row r="279" spans="1:7" ht="15.75">
      <c r="A279" s="12" t="s">
        <v>69</v>
      </c>
      <c r="B279" s="13">
        <v>779</v>
      </c>
      <c r="C279" s="13" t="s">
        <v>114</v>
      </c>
      <c r="D279" s="27">
        <v>43592</v>
      </c>
      <c r="E279" s="27">
        <v>43648</v>
      </c>
      <c r="G279">
        <f t="shared" si="6"/>
        <v>56</v>
      </c>
    </row>
    <row r="280" spans="1:7" ht="15.75">
      <c r="A280" s="12" t="s">
        <v>72</v>
      </c>
      <c r="B280" s="13">
        <v>3016</v>
      </c>
      <c r="C280" s="26" t="s">
        <v>113</v>
      </c>
      <c r="D280" s="27">
        <v>43592</v>
      </c>
      <c r="E280" s="27">
        <v>43644</v>
      </c>
      <c r="G280">
        <f t="shared" si="6"/>
        <v>52</v>
      </c>
    </row>
    <row r="281" spans="1:7" ht="31.5">
      <c r="A281" s="12" t="s">
        <v>96</v>
      </c>
      <c r="B281" s="13">
        <v>428</v>
      </c>
      <c r="C281" s="26" t="s">
        <v>83</v>
      </c>
      <c r="D281" s="27">
        <v>43588</v>
      </c>
      <c r="E281" s="14">
        <v>43634</v>
      </c>
      <c r="G281">
        <f t="shared" si="6"/>
        <v>46</v>
      </c>
    </row>
    <row r="282" spans="1:7" ht="31.5">
      <c r="A282" s="12" t="s">
        <v>97</v>
      </c>
      <c r="B282" s="13">
        <v>438</v>
      </c>
      <c r="C282" s="26" t="s">
        <v>83</v>
      </c>
      <c r="D282" s="27">
        <v>43588</v>
      </c>
      <c r="E282" s="14">
        <v>43633</v>
      </c>
      <c r="G282">
        <f t="shared" si="6"/>
        <v>45</v>
      </c>
    </row>
    <row r="283" spans="1:7" ht="15.75">
      <c r="A283" s="12" t="s">
        <v>98</v>
      </c>
      <c r="B283" s="13">
        <v>448</v>
      </c>
      <c r="C283" s="26" t="s">
        <v>83</v>
      </c>
      <c r="D283" s="27">
        <v>43588</v>
      </c>
      <c r="E283" s="14">
        <v>43633</v>
      </c>
      <c r="G283">
        <f t="shared" si="6"/>
        <v>45</v>
      </c>
    </row>
    <row r="284" spans="1:7" ht="15.75">
      <c r="A284" s="12" t="s">
        <v>99</v>
      </c>
      <c r="B284" s="13">
        <v>458</v>
      </c>
      <c r="C284" s="26" t="s">
        <v>83</v>
      </c>
      <c r="D284" s="27">
        <v>43588</v>
      </c>
      <c r="E284" s="14">
        <v>43633</v>
      </c>
      <c r="G284">
        <f t="shared" si="6"/>
        <v>45</v>
      </c>
    </row>
    <row r="285" spans="1:7" ht="15.75">
      <c r="A285" s="12" t="s">
        <v>100</v>
      </c>
      <c r="B285" s="13">
        <v>468</v>
      </c>
      <c r="C285" s="26" t="s">
        <v>83</v>
      </c>
      <c r="D285" s="27">
        <v>43588</v>
      </c>
      <c r="E285" s="14">
        <v>43633</v>
      </c>
      <c r="G285">
        <f t="shared" si="6"/>
        <v>45</v>
      </c>
    </row>
    <row r="286" spans="1:7" ht="15.75">
      <c r="A286" s="12" t="s">
        <v>101</v>
      </c>
      <c r="B286" s="13">
        <v>478</v>
      </c>
      <c r="C286" s="26" t="s">
        <v>83</v>
      </c>
      <c r="D286" s="27">
        <v>43588</v>
      </c>
      <c r="E286" s="14">
        <v>43634</v>
      </c>
      <c r="G286">
        <f t="shared" ref="G286:G295" si="7">E286-D286</f>
        <v>46</v>
      </c>
    </row>
    <row r="287" spans="1:7" ht="31.5">
      <c r="A287" s="12" t="s">
        <v>102</v>
      </c>
      <c r="B287" s="13">
        <v>488</v>
      </c>
      <c r="C287" s="26" t="s">
        <v>83</v>
      </c>
      <c r="D287" s="27">
        <v>43588</v>
      </c>
      <c r="E287" s="14">
        <v>43633</v>
      </c>
      <c r="G287">
        <f t="shared" si="7"/>
        <v>45</v>
      </c>
    </row>
    <row r="288" spans="1:7" ht="15.75">
      <c r="A288" s="12" t="s">
        <v>115</v>
      </c>
      <c r="B288" s="13">
        <v>6308</v>
      </c>
      <c r="C288" s="26" t="s">
        <v>83</v>
      </c>
      <c r="D288" s="27">
        <v>43588</v>
      </c>
      <c r="E288" s="14">
        <v>43648</v>
      </c>
      <c r="G288">
        <f t="shared" si="7"/>
        <v>60</v>
      </c>
    </row>
    <row r="289" spans="1:9" ht="15.75">
      <c r="A289" s="12" t="s">
        <v>76</v>
      </c>
      <c r="B289" s="13">
        <v>7208</v>
      </c>
      <c r="C289" s="26" t="s">
        <v>83</v>
      </c>
      <c r="D289" s="27">
        <v>43588</v>
      </c>
      <c r="E289" s="14">
        <v>43647</v>
      </c>
      <c r="G289">
        <f t="shared" si="7"/>
        <v>59</v>
      </c>
    </row>
    <row r="290" spans="1:9" ht="15.75">
      <c r="A290" s="12" t="s">
        <v>77</v>
      </c>
      <c r="B290" s="13">
        <v>6808</v>
      </c>
      <c r="C290" s="26" t="s">
        <v>83</v>
      </c>
      <c r="D290" s="27">
        <v>43588</v>
      </c>
      <c r="E290" s="14">
        <v>43647</v>
      </c>
      <c r="G290">
        <f t="shared" si="7"/>
        <v>59</v>
      </c>
    </row>
    <row r="291" spans="1:9" ht="15.75">
      <c r="A291" s="12" t="s">
        <v>116</v>
      </c>
      <c r="B291" s="13">
        <v>6708</v>
      </c>
      <c r="C291" s="26" t="s">
        <v>83</v>
      </c>
      <c r="D291" s="27">
        <v>43588</v>
      </c>
      <c r="E291" s="14">
        <v>43648</v>
      </c>
      <c r="G291">
        <f t="shared" si="7"/>
        <v>60</v>
      </c>
    </row>
    <row r="292" spans="1:9" ht="15.75">
      <c r="A292" s="12" t="s">
        <v>79</v>
      </c>
      <c r="B292" s="13">
        <v>6908</v>
      </c>
      <c r="C292" s="26" t="s">
        <v>83</v>
      </c>
      <c r="D292" s="27">
        <v>43588</v>
      </c>
      <c r="E292" s="14">
        <v>43712</v>
      </c>
      <c r="G292">
        <f t="shared" si="7"/>
        <v>124</v>
      </c>
    </row>
    <row r="293" spans="1:9" ht="15.75">
      <c r="A293" s="12" t="s">
        <v>80</v>
      </c>
      <c r="B293" s="13">
        <v>7008</v>
      </c>
      <c r="C293" s="26" t="s">
        <v>83</v>
      </c>
      <c r="D293" s="27">
        <v>43588</v>
      </c>
      <c r="E293" s="14">
        <v>43644</v>
      </c>
      <c r="G293">
        <f t="shared" si="7"/>
        <v>56</v>
      </c>
    </row>
    <row r="294" spans="1:9" ht="31.5">
      <c r="A294" s="12" t="s">
        <v>117</v>
      </c>
      <c r="B294" s="13">
        <v>4104</v>
      </c>
      <c r="C294" s="26" t="s">
        <v>83</v>
      </c>
      <c r="D294" s="27" t="s">
        <v>71</v>
      </c>
      <c r="E294" s="14">
        <v>43731</v>
      </c>
      <c r="G294">
        <v>0</v>
      </c>
      <c r="I294" t="s">
        <v>303</v>
      </c>
    </row>
    <row r="295" spans="1:9" ht="31.5">
      <c r="A295" s="12" t="s">
        <v>111</v>
      </c>
      <c r="B295" s="13">
        <v>7104</v>
      </c>
      <c r="C295" s="26" t="s">
        <v>83</v>
      </c>
      <c r="D295" s="27">
        <v>43672</v>
      </c>
      <c r="E295" s="14">
        <v>43690</v>
      </c>
      <c r="G295">
        <f t="shared" si="7"/>
        <v>18</v>
      </c>
    </row>
    <row r="296" spans="1:9" ht="15.75">
      <c r="A296" s="38"/>
      <c r="B296" s="39"/>
      <c r="C296" s="40"/>
      <c r="D296" s="41"/>
      <c r="E296" s="42"/>
      <c r="G296" s="67">
        <f>SUM(G221:G295)</f>
        <v>3308</v>
      </c>
      <c r="H296" t="s">
        <v>296</v>
      </c>
      <c r="I296" s="68">
        <v>53.39</v>
      </c>
    </row>
    <row r="297" spans="1:9" ht="21">
      <c r="A297" s="101" t="s">
        <v>132</v>
      </c>
      <c r="B297" s="101"/>
      <c r="C297" s="101"/>
      <c r="D297" s="101"/>
      <c r="E297" s="101"/>
    </row>
    <row r="298" spans="1:9" ht="15.75">
      <c r="A298" s="45" t="s">
        <v>9</v>
      </c>
      <c r="B298" s="46">
        <v>376</v>
      </c>
      <c r="C298" s="47" t="s">
        <v>154</v>
      </c>
      <c r="D298" s="48">
        <v>43816</v>
      </c>
      <c r="E298" s="49">
        <v>43873</v>
      </c>
      <c r="F298" s="33">
        <f>DAY(E298-D298)</f>
        <v>26</v>
      </c>
      <c r="G298" s="34"/>
    </row>
    <row r="299" spans="1:9" ht="15.75">
      <c r="A299" s="50" t="s">
        <v>11</v>
      </c>
      <c r="B299" s="46">
        <v>226</v>
      </c>
      <c r="C299" s="47" t="s">
        <v>154</v>
      </c>
      <c r="D299" s="48">
        <v>43815</v>
      </c>
      <c r="E299" s="49">
        <v>43837</v>
      </c>
      <c r="F299" s="33">
        <f t="shared" ref="F299:F351" si="8">DAY(E299-D299)</f>
        <v>22</v>
      </c>
      <c r="G299" s="34"/>
    </row>
    <row r="300" spans="1:9" ht="15.75">
      <c r="A300" s="50" t="s">
        <v>12</v>
      </c>
      <c r="B300" s="46">
        <v>236</v>
      </c>
      <c r="C300" s="47" t="s">
        <v>154</v>
      </c>
      <c r="D300" s="48">
        <v>43818</v>
      </c>
      <c r="E300" s="49">
        <v>43865</v>
      </c>
      <c r="F300" s="33">
        <f t="shared" si="8"/>
        <v>16</v>
      </c>
      <c r="G300" s="34"/>
    </row>
    <row r="301" spans="1:9" ht="31.5">
      <c r="A301" s="50" t="s">
        <v>13</v>
      </c>
      <c r="B301" s="46">
        <v>256</v>
      </c>
      <c r="C301" s="47" t="s">
        <v>154</v>
      </c>
      <c r="D301" s="48">
        <v>43815</v>
      </c>
      <c r="E301" s="49">
        <v>43861</v>
      </c>
      <c r="F301" s="33">
        <f t="shared" si="8"/>
        <v>15</v>
      </c>
      <c r="G301" s="34"/>
    </row>
    <row r="302" spans="1:9" ht="31.5">
      <c r="A302" s="50" t="s">
        <v>14</v>
      </c>
      <c r="B302" s="46">
        <v>246</v>
      </c>
      <c r="C302" s="47" t="s">
        <v>154</v>
      </c>
      <c r="D302" s="48">
        <v>43811</v>
      </c>
      <c r="E302" s="49">
        <v>43839</v>
      </c>
      <c r="F302" s="33">
        <f t="shared" si="8"/>
        <v>28</v>
      </c>
      <c r="G302" s="34"/>
    </row>
    <row r="303" spans="1:9" ht="15.75">
      <c r="A303" s="50" t="s">
        <v>15</v>
      </c>
      <c r="B303" s="46">
        <v>266</v>
      </c>
      <c r="C303" s="47" t="s">
        <v>154</v>
      </c>
      <c r="D303" s="48">
        <v>43812</v>
      </c>
      <c r="E303" s="49">
        <v>43847</v>
      </c>
      <c r="F303" s="33">
        <f t="shared" si="8"/>
        <v>4</v>
      </c>
      <c r="G303" s="34"/>
    </row>
    <row r="304" spans="1:9" ht="47.25">
      <c r="A304" s="50" t="s">
        <v>16</v>
      </c>
      <c r="B304" s="46">
        <v>216</v>
      </c>
      <c r="C304" s="47" t="s">
        <v>154</v>
      </c>
      <c r="D304" s="48">
        <v>43811</v>
      </c>
      <c r="E304" s="49">
        <v>43866</v>
      </c>
      <c r="F304" s="33">
        <f t="shared" si="8"/>
        <v>24</v>
      </c>
      <c r="G304" s="34"/>
    </row>
    <row r="305" spans="1:7" ht="31.5">
      <c r="A305" s="50" t="s">
        <v>17</v>
      </c>
      <c r="B305" s="46">
        <v>156</v>
      </c>
      <c r="C305" s="47" t="s">
        <v>154</v>
      </c>
      <c r="D305" s="48">
        <v>43811</v>
      </c>
      <c r="E305" s="49">
        <v>44182</v>
      </c>
      <c r="F305" s="33">
        <f t="shared" si="8"/>
        <v>5</v>
      </c>
      <c r="G305" s="34"/>
    </row>
    <row r="306" spans="1:7" ht="31.5">
      <c r="A306" s="50" t="s">
        <v>18</v>
      </c>
      <c r="B306" s="46">
        <v>156</v>
      </c>
      <c r="C306" s="47" t="s">
        <v>154</v>
      </c>
      <c r="D306" s="48">
        <v>43811</v>
      </c>
      <c r="E306" s="49">
        <v>43878</v>
      </c>
      <c r="F306" s="33">
        <f t="shared" si="8"/>
        <v>7</v>
      </c>
      <c r="G306" s="34"/>
    </row>
    <row r="307" spans="1:7" ht="15.75">
      <c r="A307" s="50" t="s">
        <v>19</v>
      </c>
      <c r="B307" s="46">
        <v>166</v>
      </c>
      <c r="C307" s="47" t="s">
        <v>154</v>
      </c>
      <c r="D307" s="48">
        <v>43805</v>
      </c>
      <c r="E307" s="49">
        <v>43851</v>
      </c>
      <c r="F307" s="33">
        <f t="shared" si="8"/>
        <v>15</v>
      </c>
      <c r="G307" s="34"/>
    </row>
    <row r="308" spans="1:7" ht="15.75">
      <c r="A308" s="50" t="s">
        <v>20</v>
      </c>
      <c r="B308" s="46">
        <v>176</v>
      </c>
      <c r="C308" s="47" t="s">
        <v>154</v>
      </c>
      <c r="D308" s="48">
        <v>43810</v>
      </c>
      <c r="E308" s="49">
        <v>43859</v>
      </c>
      <c r="F308" s="33">
        <f t="shared" si="8"/>
        <v>18</v>
      </c>
      <c r="G308" s="34"/>
    </row>
    <row r="309" spans="1:7" ht="31.5">
      <c r="A309" s="50" t="s">
        <v>21</v>
      </c>
      <c r="B309" s="46">
        <v>186</v>
      </c>
      <c r="C309" s="47" t="s">
        <v>154</v>
      </c>
      <c r="D309" s="48">
        <v>43808</v>
      </c>
      <c r="E309" s="49">
        <v>43859</v>
      </c>
      <c r="F309" s="33">
        <f t="shared" si="8"/>
        <v>20</v>
      </c>
      <c r="G309" s="34"/>
    </row>
    <row r="310" spans="1:7" ht="31.5">
      <c r="A310" s="50" t="s">
        <v>22</v>
      </c>
      <c r="B310" s="46">
        <v>196</v>
      </c>
      <c r="C310" s="47" t="s">
        <v>154</v>
      </c>
      <c r="D310" s="48">
        <v>43805</v>
      </c>
      <c r="E310" s="49">
        <v>43854</v>
      </c>
      <c r="F310" s="33">
        <f t="shared" si="8"/>
        <v>18</v>
      </c>
      <c r="G310" s="34"/>
    </row>
    <row r="311" spans="1:7" ht="15.75">
      <c r="A311" s="50" t="s">
        <v>23</v>
      </c>
      <c r="B311" s="46">
        <v>126</v>
      </c>
      <c r="C311" s="47" t="s">
        <v>154</v>
      </c>
      <c r="D311" s="48">
        <v>43805</v>
      </c>
      <c r="E311" s="49">
        <v>43859</v>
      </c>
      <c r="F311" s="33">
        <f t="shared" si="8"/>
        <v>23</v>
      </c>
      <c r="G311" s="34"/>
    </row>
    <row r="312" spans="1:7" ht="31.5">
      <c r="A312" s="50" t="s">
        <v>24</v>
      </c>
      <c r="B312" s="46">
        <v>116</v>
      </c>
      <c r="C312" s="47" t="s">
        <v>154</v>
      </c>
      <c r="D312" s="48">
        <v>43805</v>
      </c>
      <c r="E312" s="49">
        <v>43851</v>
      </c>
      <c r="F312" s="33">
        <f t="shared" si="8"/>
        <v>15</v>
      </c>
      <c r="G312" s="34"/>
    </row>
    <row r="313" spans="1:7" ht="31.5">
      <c r="A313" s="50" t="s">
        <v>25</v>
      </c>
      <c r="B313" s="46">
        <v>146</v>
      </c>
      <c r="C313" s="47" t="s">
        <v>154</v>
      </c>
      <c r="D313" s="48">
        <v>43810</v>
      </c>
      <c r="E313" s="49">
        <v>43867</v>
      </c>
      <c r="F313" s="33">
        <f t="shared" si="8"/>
        <v>26</v>
      </c>
      <c r="G313" s="34"/>
    </row>
    <row r="314" spans="1:7" ht="31.5">
      <c r="A314" s="50" t="s">
        <v>26</v>
      </c>
      <c r="B314" s="46">
        <v>106</v>
      </c>
      <c r="C314" s="47" t="s">
        <v>154</v>
      </c>
      <c r="D314" s="48">
        <v>43811</v>
      </c>
      <c r="E314" s="49">
        <v>43999</v>
      </c>
      <c r="F314" s="33">
        <f t="shared" si="8"/>
        <v>6</v>
      </c>
      <c r="G314" s="34"/>
    </row>
    <row r="315" spans="1:7" ht="31.5">
      <c r="A315" s="50" t="s">
        <v>27</v>
      </c>
      <c r="B315" s="46">
        <v>206</v>
      </c>
      <c r="C315" s="47" t="s">
        <v>154</v>
      </c>
      <c r="D315" s="48">
        <v>43815</v>
      </c>
      <c r="E315" s="49">
        <v>43881</v>
      </c>
      <c r="F315" s="33">
        <f t="shared" si="8"/>
        <v>6</v>
      </c>
      <c r="G315" s="34"/>
    </row>
    <row r="316" spans="1:7" ht="31.5">
      <c r="A316" s="50" t="s">
        <v>28</v>
      </c>
      <c r="B316" s="46">
        <v>136</v>
      </c>
      <c r="C316" s="47" t="s">
        <v>154</v>
      </c>
      <c r="D316" s="48">
        <v>43819</v>
      </c>
      <c r="E316" s="49">
        <v>43854</v>
      </c>
      <c r="F316" s="33">
        <f t="shared" si="8"/>
        <v>4</v>
      </c>
      <c r="G316" s="34"/>
    </row>
    <row r="317" spans="1:7" ht="15.75">
      <c r="A317" s="50" t="s">
        <v>29</v>
      </c>
      <c r="B317" s="46">
        <v>296</v>
      </c>
      <c r="C317" s="47" t="s">
        <v>155</v>
      </c>
      <c r="D317" s="48">
        <v>43815</v>
      </c>
      <c r="E317" s="49">
        <v>43871</v>
      </c>
      <c r="F317" s="33">
        <f t="shared" si="8"/>
        <v>25</v>
      </c>
      <c r="G317" s="34"/>
    </row>
    <row r="318" spans="1:7" ht="15.75">
      <c r="A318" s="50" t="s">
        <v>133</v>
      </c>
      <c r="B318" s="46">
        <v>1704</v>
      </c>
      <c r="C318" s="51" t="s">
        <v>156</v>
      </c>
      <c r="D318" s="48">
        <v>43819</v>
      </c>
      <c r="E318" s="49">
        <v>43865</v>
      </c>
      <c r="F318" s="33">
        <f t="shared" si="8"/>
        <v>15</v>
      </c>
      <c r="G318" s="34"/>
    </row>
    <row r="319" spans="1:7" ht="15.75">
      <c r="A319" s="50" t="s">
        <v>134</v>
      </c>
      <c r="B319" s="46">
        <v>1594</v>
      </c>
      <c r="C319" s="51" t="s">
        <v>156</v>
      </c>
      <c r="D319" s="48">
        <v>43815</v>
      </c>
      <c r="E319" s="49">
        <v>43837</v>
      </c>
      <c r="F319" s="33">
        <f t="shared" si="8"/>
        <v>22</v>
      </c>
      <c r="G319" s="34"/>
    </row>
    <row r="320" spans="1:7" ht="15.75">
      <c r="A320" s="50" t="s">
        <v>135</v>
      </c>
      <c r="B320" s="46">
        <v>1714</v>
      </c>
      <c r="C320" s="51" t="s">
        <v>156</v>
      </c>
      <c r="D320" s="48">
        <v>43822</v>
      </c>
      <c r="E320" s="49">
        <v>43847</v>
      </c>
      <c r="F320" s="33">
        <f t="shared" si="8"/>
        <v>25</v>
      </c>
      <c r="G320" s="34"/>
    </row>
    <row r="321" spans="1:7" ht="31.5">
      <c r="A321" s="50" t="s">
        <v>136</v>
      </c>
      <c r="B321" s="46">
        <v>1734</v>
      </c>
      <c r="C321" s="51" t="s">
        <v>156</v>
      </c>
      <c r="D321" s="48">
        <v>43822</v>
      </c>
      <c r="E321" s="49">
        <v>43867</v>
      </c>
      <c r="F321" s="33">
        <f t="shared" si="8"/>
        <v>14</v>
      </c>
      <c r="G321" s="34"/>
    </row>
    <row r="322" spans="1:7" ht="31.5">
      <c r="A322" s="50" t="s">
        <v>137</v>
      </c>
      <c r="B322" s="46">
        <v>2294</v>
      </c>
      <c r="C322" s="51" t="s">
        <v>156</v>
      </c>
      <c r="D322" s="48">
        <v>43822</v>
      </c>
      <c r="E322" s="49">
        <v>43839</v>
      </c>
      <c r="F322" s="33">
        <f t="shared" si="8"/>
        <v>17</v>
      </c>
      <c r="G322" s="34"/>
    </row>
    <row r="323" spans="1:7" ht="15.75">
      <c r="A323" s="50" t="s">
        <v>138</v>
      </c>
      <c r="B323" s="46">
        <v>1754</v>
      </c>
      <c r="C323" s="51" t="s">
        <v>156</v>
      </c>
      <c r="D323" s="48">
        <v>43805</v>
      </c>
      <c r="E323" s="49">
        <v>43847</v>
      </c>
      <c r="F323" s="33">
        <f t="shared" si="8"/>
        <v>11</v>
      </c>
      <c r="G323" s="34"/>
    </row>
    <row r="324" spans="1:7" ht="15.75">
      <c r="A324" s="50" t="s">
        <v>139</v>
      </c>
      <c r="B324" s="46">
        <v>1784</v>
      </c>
      <c r="C324" s="51" t="s">
        <v>156</v>
      </c>
      <c r="D324" s="48">
        <v>43812</v>
      </c>
      <c r="E324" s="49">
        <v>43878</v>
      </c>
      <c r="F324" s="33">
        <f t="shared" si="8"/>
        <v>6</v>
      </c>
      <c r="G324" s="34"/>
    </row>
    <row r="325" spans="1:7" ht="31.5">
      <c r="A325" s="50" t="s">
        <v>140</v>
      </c>
      <c r="B325" s="46">
        <v>1764</v>
      </c>
      <c r="C325" s="51" t="s">
        <v>156</v>
      </c>
      <c r="D325" s="48">
        <v>43810</v>
      </c>
      <c r="E325" s="49">
        <v>43871</v>
      </c>
      <c r="F325" s="33">
        <f t="shared" si="8"/>
        <v>1</v>
      </c>
      <c r="G325" s="34"/>
    </row>
    <row r="326" spans="1:7" ht="15.75">
      <c r="A326" s="50" t="s">
        <v>141</v>
      </c>
      <c r="B326" s="46">
        <v>1804</v>
      </c>
      <c r="C326" s="51" t="s">
        <v>156</v>
      </c>
      <c r="D326" s="48">
        <v>43809</v>
      </c>
      <c r="E326" s="49">
        <v>43847</v>
      </c>
      <c r="F326" s="33">
        <f t="shared" si="8"/>
        <v>7</v>
      </c>
      <c r="G326" s="34"/>
    </row>
    <row r="327" spans="1:7" ht="15.75">
      <c r="A327" s="50" t="s">
        <v>142</v>
      </c>
      <c r="B327" s="46">
        <v>1794</v>
      </c>
      <c r="C327" s="51" t="s">
        <v>156</v>
      </c>
      <c r="D327" s="48">
        <v>43805</v>
      </c>
      <c r="E327" s="49">
        <v>43844</v>
      </c>
      <c r="F327" s="33">
        <f t="shared" si="8"/>
        <v>8</v>
      </c>
      <c r="G327" s="34"/>
    </row>
    <row r="328" spans="1:7" ht="31.5">
      <c r="A328" s="50" t="s">
        <v>143</v>
      </c>
      <c r="B328" s="46">
        <v>2284</v>
      </c>
      <c r="C328" s="51" t="s">
        <v>156</v>
      </c>
      <c r="D328" s="48">
        <v>43822</v>
      </c>
      <c r="E328" s="49">
        <v>43852</v>
      </c>
      <c r="F328" s="33">
        <f t="shared" si="8"/>
        <v>30</v>
      </c>
      <c r="G328" s="34"/>
    </row>
    <row r="329" spans="1:7" ht="31.5">
      <c r="A329" s="50" t="s">
        <v>144</v>
      </c>
      <c r="B329" s="46">
        <v>1844</v>
      </c>
      <c r="C329" s="51" t="s">
        <v>156</v>
      </c>
      <c r="D329" s="48">
        <v>43808</v>
      </c>
      <c r="E329" s="49">
        <v>43858</v>
      </c>
      <c r="F329" s="33">
        <f t="shared" si="8"/>
        <v>19</v>
      </c>
      <c r="G329" s="34"/>
    </row>
    <row r="330" spans="1:7" ht="31.5">
      <c r="A330" s="50" t="s">
        <v>145</v>
      </c>
      <c r="B330" s="46">
        <v>574</v>
      </c>
      <c r="C330" s="51" t="s">
        <v>156</v>
      </c>
      <c r="D330" s="48">
        <v>43811</v>
      </c>
      <c r="E330" s="49">
        <v>43887</v>
      </c>
      <c r="F330" s="33">
        <f t="shared" si="8"/>
        <v>16</v>
      </c>
      <c r="G330" s="34"/>
    </row>
    <row r="331" spans="1:7" ht="31.5">
      <c r="A331" s="50" t="s">
        <v>146</v>
      </c>
      <c r="B331" s="46">
        <v>576</v>
      </c>
      <c r="C331" s="51" t="s">
        <v>156</v>
      </c>
      <c r="D331" s="48">
        <v>43811</v>
      </c>
      <c r="E331" s="49">
        <v>43887</v>
      </c>
      <c r="F331" s="33">
        <f t="shared" si="8"/>
        <v>16</v>
      </c>
      <c r="G331" s="34"/>
    </row>
    <row r="332" spans="1:7" ht="31.5">
      <c r="A332" s="50" t="s">
        <v>147</v>
      </c>
      <c r="B332" s="46">
        <v>1774</v>
      </c>
      <c r="C332" s="51" t="s">
        <v>156</v>
      </c>
      <c r="D332" s="48">
        <v>43808</v>
      </c>
      <c r="E332" s="49">
        <v>43852</v>
      </c>
      <c r="F332" s="33">
        <f t="shared" si="8"/>
        <v>13</v>
      </c>
      <c r="G332" s="34"/>
    </row>
    <row r="333" spans="1:7" ht="31.5">
      <c r="A333" s="50" t="s">
        <v>148</v>
      </c>
      <c r="B333" s="46">
        <v>1814</v>
      </c>
      <c r="C333" s="51" t="s">
        <v>156</v>
      </c>
      <c r="D333" s="48">
        <v>43805</v>
      </c>
      <c r="E333" s="49">
        <v>43846</v>
      </c>
      <c r="F333" s="33">
        <f t="shared" si="8"/>
        <v>10</v>
      </c>
      <c r="G333" s="34"/>
    </row>
    <row r="334" spans="1:7" ht="47.25">
      <c r="A334" s="50" t="s">
        <v>149</v>
      </c>
      <c r="B334" s="46">
        <v>1854</v>
      </c>
      <c r="C334" s="51" t="s">
        <v>156</v>
      </c>
      <c r="D334" s="48">
        <v>43819</v>
      </c>
      <c r="E334" s="49">
        <v>43881</v>
      </c>
      <c r="F334" s="33">
        <v>60</v>
      </c>
      <c r="G334" s="34"/>
    </row>
    <row r="335" spans="1:7" ht="47.25">
      <c r="A335" s="50" t="s">
        <v>150</v>
      </c>
      <c r="B335" s="46">
        <v>1854</v>
      </c>
      <c r="C335" s="51" t="s">
        <v>156</v>
      </c>
      <c r="D335" s="48">
        <v>43819</v>
      </c>
      <c r="E335" s="49">
        <v>43881</v>
      </c>
      <c r="F335" s="33">
        <f t="shared" si="8"/>
        <v>2</v>
      </c>
      <c r="G335" s="34"/>
    </row>
    <row r="336" spans="1:7" ht="15.75">
      <c r="A336" s="50" t="s">
        <v>151</v>
      </c>
      <c r="B336" s="46">
        <v>3004</v>
      </c>
      <c r="C336" s="51" t="s">
        <v>156</v>
      </c>
      <c r="D336" s="48">
        <v>43808</v>
      </c>
      <c r="E336" s="49">
        <v>43847</v>
      </c>
      <c r="F336" s="33">
        <f t="shared" si="8"/>
        <v>8</v>
      </c>
      <c r="G336" s="34"/>
    </row>
    <row r="337" spans="1:7" ht="47.25">
      <c r="A337" s="52" t="s">
        <v>152</v>
      </c>
      <c r="B337" s="46">
        <v>1894</v>
      </c>
      <c r="C337" s="51" t="s">
        <v>156</v>
      </c>
      <c r="D337" s="48">
        <v>43822</v>
      </c>
      <c r="E337" s="49">
        <v>43881</v>
      </c>
      <c r="F337" s="33">
        <f t="shared" si="8"/>
        <v>28</v>
      </c>
      <c r="G337" s="34"/>
    </row>
    <row r="338" spans="1:7" ht="15.75">
      <c r="A338" s="50" t="s">
        <v>50</v>
      </c>
      <c r="B338" s="46">
        <v>1164</v>
      </c>
      <c r="C338" s="51" t="s">
        <v>156</v>
      </c>
      <c r="D338" s="48">
        <v>43822</v>
      </c>
      <c r="E338" s="49">
        <v>43901</v>
      </c>
      <c r="F338" s="33">
        <f t="shared" si="8"/>
        <v>19</v>
      </c>
      <c r="G338" s="34"/>
    </row>
    <row r="339" spans="1:7" ht="15.75">
      <c r="A339" s="50" t="s">
        <v>51</v>
      </c>
      <c r="B339" s="46">
        <v>1744</v>
      </c>
      <c r="C339" s="51" t="s">
        <v>156</v>
      </c>
      <c r="D339" s="48">
        <v>43822</v>
      </c>
      <c r="E339" s="49">
        <v>43871</v>
      </c>
      <c r="F339" s="33">
        <f t="shared" si="8"/>
        <v>18</v>
      </c>
      <c r="G339" s="34"/>
    </row>
    <row r="340" spans="1:7" ht="15.75">
      <c r="A340" s="50" t="s">
        <v>52</v>
      </c>
      <c r="B340" s="46">
        <v>2280</v>
      </c>
      <c r="C340" s="51" t="s">
        <v>157</v>
      </c>
      <c r="D340" s="48">
        <v>43810</v>
      </c>
      <c r="E340" s="49">
        <v>43987</v>
      </c>
      <c r="F340" s="33">
        <f t="shared" si="8"/>
        <v>25</v>
      </c>
      <c r="G340" s="34"/>
    </row>
    <row r="341" spans="1:7" ht="15.75">
      <c r="A341" s="50" t="s">
        <v>53</v>
      </c>
      <c r="B341" s="46">
        <v>2380</v>
      </c>
      <c r="C341" s="51" t="s">
        <v>157</v>
      </c>
      <c r="D341" s="48">
        <v>43810</v>
      </c>
      <c r="E341" s="49">
        <v>43987</v>
      </c>
      <c r="F341" s="33">
        <f t="shared" si="8"/>
        <v>25</v>
      </c>
      <c r="G341" s="34"/>
    </row>
    <row r="342" spans="1:7" ht="15.75">
      <c r="A342" s="50" t="s">
        <v>54</v>
      </c>
      <c r="B342" s="46">
        <v>1862</v>
      </c>
      <c r="C342" s="51" t="s">
        <v>158</v>
      </c>
      <c r="D342" s="48">
        <v>43809</v>
      </c>
      <c r="E342" s="49">
        <v>43984</v>
      </c>
      <c r="F342" s="33">
        <f t="shared" si="8"/>
        <v>23</v>
      </c>
      <c r="G342" s="34"/>
    </row>
    <row r="343" spans="1:7" ht="15.75">
      <c r="A343" s="50" t="s">
        <v>56</v>
      </c>
      <c r="B343" s="46">
        <v>552</v>
      </c>
      <c r="C343" s="51" t="s">
        <v>158</v>
      </c>
      <c r="D343" s="48">
        <v>43818</v>
      </c>
      <c r="E343" s="49">
        <v>43984</v>
      </c>
      <c r="F343" s="33">
        <f t="shared" si="8"/>
        <v>14</v>
      </c>
      <c r="G343" s="34"/>
    </row>
    <row r="344" spans="1:7" ht="15.75">
      <c r="A344" s="50" t="s">
        <v>57</v>
      </c>
      <c r="B344" s="46">
        <v>384</v>
      </c>
      <c r="C344" s="51" t="s">
        <v>156</v>
      </c>
      <c r="D344" s="48">
        <v>43803</v>
      </c>
      <c r="E344" s="49">
        <v>43881</v>
      </c>
      <c r="F344" s="33">
        <f t="shared" si="8"/>
        <v>18</v>
      </c>
      <c r="G344" s="34"/>
    </row>
    <row r="345" spans="1:7" ht="31.5">
      <c r="A345" s="45" t="s">
        <v>58</v>
      </c>
      <c r="B345" s="46">
        <v>344</v>
      </c>
      <c r="C345" s="51" t="s">
        <v>156</v>
      </c>
      <c r="D345" s="48">
        <v>43816</v>
      </c>
      <c r="E345" s="49">
        <v>43887</v>
      </c>
      <c r="F345" s="33">
        <f t="shared" si="8"/>
        <v>11</v>
      </c>
      <c r="G345" s="34"/>
    </row>
    <row r="346" spans="1:7" ht="31.5">
      <c r="A346" s="45" t="s">
        <v>59</v>
      </c>
      <c r="B346" s="46">
        <v>334</v>
      </c>
      <c r="C346" s="51" t="s">
        <v>156</v>
      </c>
      <c r="D346" s="48">
        <v>43816</v>
      </c>
      <c r="E346" s="49">
        <v>43894</v>
      </c>
      <c r="F346" s="33">
        <f t="shared" si="8"/>
        <v>18</v>
      </c>
      <c r="G346" s="34"/>
    </row>
    <row r="347" spans="1:7" ht="15.75">
      <c r="A347" s="45" t="s">
        <v>60</v>
      </c>
      <c r="B347" s="46">
        <v>494</v>
      </c>
      <c r="C347" s="51" t="s">
        <v>156</v>
      </c>
      <c r="D347" s="48">
        <v>43816</v>
      </c>
      <c r="E347" s="49">
        <v>43887</v>
      </c>
      <c r="F347" s="33">
        <f t="shared" si="8"/>
        <v>11</v>
      </c>
      <c r="G347" s="34"/>
    </row>
    <row r="348" spans="1:7" ht="15.75">
      <c r="A348" s="45" t="s">
        <v>61</v>
      </c>
      <c r="B348" s="46">
        <v>364</v>
      </c>
      <c r="C348" s="51" t="s">
        <v>156</v>
      </c>
      <c r="D348" s="48">
        <v>43810</v>
      </c>
      <c r="E348" s="49">
        <v>44001</v>
      </c>
      <c r="F348" s="33">
        <f t="shared" si="8"/>
        <v>9</v>
      </c>
      <c r="G348" s="34"/>
    </row>
    <row r="349" spans="1:7" ht="15.75">
      <c r="A349" s="50" t="s">
        <v>62</v>
      </c>
      <c r="B349" s="46">
        <v>584</v>
      </c>
      <c r="C349" s="51" t="s">
        <v>156</v>
      </c>
      <c r="D349" s="48">
        <v>43818</v>
      </c>
      <c r="E349" s="49">
        <v>44001</v>
      </c>
      <c r="F349" s="33">
        <f t="shared" si="8"/>
        <v>1</v>
      </c>
      <c r="G349" s="34"/>
    </row>
    <row r="350" spans="1:7" ht="15.75">
      <c r="A350" s="50" t="s">
        <v>63</v>
      </c>
      <c r="B350" s="46">
        <v>566</v>
      </c>
      <c r="C350" s="51" t="s">
        <v>154</v>
      </c>
      <c r="D350" s="48">
        <v>43819</v>
      </c>
      <c r="E350" s="49">
        <v>43881</v>
      </c>
      <c r="F350" s="33">
        <f t="shared" si="8"/>
        <v>2</v>
      </c>
      <c r="G350" s="34"/>
    </row>
    <row r="351" spans="1:7" ht="15.75">
      <c r="A351" s="50" t="s">
        <v>64</v>
      </c>
      <c r="B351" s="46">
        <v>414</v>
      </c>
      <c r="C351" s="51" t="s">
        <v>156</v>
      </c>
      <c r="D351" s="48">
        <v>43792</v>
      </c>
      <c r="E351" s="49">
        <v>43887</v>
      </c>
      <c r="F351" s="33">
        <f t="shared" si="8"/>
        <v>4</v>
      </c>
      <c r="G351" s="34"/>
    </row>
    <row r="352" spans="1:7" ht="31.5">
      <c r="A352" s="50" t="s">
        <v>65</v>
      </c>
      <c r="B352" s="46">
        <v>514</v>
      </c>
      <c r="C352" s="51" t="s">
        <v>156</v>
      </c>
      <c r="D352" s="48" t="s">
        <v>159</v>
      </c>
      <c r="E352" s="48">
        <v>43987</v>
      </c>
      <c r="F352" s="33"/>
      <c r="G352" s="34"/>
    </row>
    <row r="353" spans="1:8" ht="47.25">
      <c r="A353" s="53" t="s">
        <v>66</v>
      </c>
      <c r="B353" s="46">
        <v>524</v>
      </c>
      <c r="C353" s="51" t="s">
        <v>156</v>
      </c>
      <c r="D353" s="48" t="s">
        <v>159</v>
      </c>
      <c r="E353" s="48">
        <v>43987</v>
      </c>
      <c r="F353" s="33"/>
      <c r="G353" s="34"/>
    </row>
    <row r="354" spans="1:8" ht="31.5">
      <c r="A354" s="50" t="s">
        <v>67</v>
      </c>
      <c r="B354" s="46">
        <v>534</v>
      </c>
      <c r="C354" s="51" t="s">
        <v>156</v>
      </c>
      <c r="D354" s="48" t="s">
        <v>159</v>
      </c>
      <c r="E354" s="48">
        <v>43987</v>
      </c>
      <c r="F354" s="33"/>
      <c r="G354" s="34"/>
    </row>
    <row r="355" spans="1:8" ht="15.75">
      <c r="A355" s="50" t="s">
        <v>68</v>
      </c>
      <c r="B355" s="46">
        <v>508</v>
      </c>
      <c r="C355" s="51" t="s">
        <v>155</v>
      </c>
      <c r="D355" s="48">
        <v>43818</v>
      </c>
      <c r="E355" s="48">
        <v>43969</v>
      </c>
      <c r="F355" s="33">
        <f t="shared" ref="F355:F364" si="9">E355-D355</f>
        <v>151</v>
      </c>
      <c r="G355" s="34"/>
    </row>
    <row r="356" spans="1:8" ht="15.75">
      <c r="A356" s="50" t="s">
        <v>69</v>
      </c>
      <c r="B356" s="46">
        <v>779</v>
      </c>
      <c r="C356" s="51" t="s">
        <v>70</v>
      </c>
      <c r="D356" s="48" t="s">
        <v>71</v>
      </c>
      <c r="E356" s="48" t="s">
        <v>71</v>
      </c>
      <c r="F356" s="33"/>
      <c r="G356" s="34"/>
    </row>
    <row r="357" spans="1:8" ht="15.75">
      <c r="A357" s="50" t="s">
        <v>72</v>
      </c>
      <c r="B357" s="46">
        <v>286</v>
      </c>
      <c r="C357" s="51" t="s">
        <v>154</v>
      </c>
      <c r="D357" s="48">
        <v>43812</v>
      </c>
      <c r="E357" s="48">
        <v>44001</v>
      </c>
      <c r="F357" s="33">
        <f t="shared" si="9"/>
        <v>189</v>
      </c>
      <c r="G357" s="34"/>
    </row>
    <row r="358" spans="1:8" ht="15.75">
      <c r="A358" s="50" t="s">
        <v>73</v>
      </c>
      <c r="B358" s="46">
        <v>6108</v>
      </c>
      <c r="C358" s="51" t="s">
        <v>155</v>
      </c>
      <c r="D358" s="54">
        <v>43801</v>
      </c>
      <c r="E358" s="54">
        <v>43837</v>
      </c>
      <c r="F358" s="33">
        <f t="shared" si="9"/>
        <v>36</v>
      </c>
      <c r="G358" s="34"/>
    </row>
    <row r="359" spans="1:8" ht="31.5">
      <c r="A359" s="50" t="s">
        <v>75</v>
      </c>
      <c r="B359" s="46">
        <v>6308</v>
      </c>
      <c r="C359" s="51" t="s">
        <v>155</v>
      </c>
      <c r="D359" s="54">
        <v>43797</v>
      </c>
      <c r="E359" s="54">
        <v>43977</v>
      </c>
      <c r="F359" s="33">
        <f t="shared" si="9"/>
        <v>180</v>
      </c>
      <c r="G359" s="34"/>
    </row>
    <row r="360" spans="1:8" ht="15.75">
      <c r="A360" s="50" t="s">
        <v>76</v>
      </c>
      <c r="B360" s="46">
        <v>7208</v>
      </c>
      <c r="C360" s="51" t="s">
        <v>155</v>
      </c>
      <c r="D360" s="54">
        <v>43797</v>
      </c>
      <c r="E360" s="54">
        <v>43837</v>
      </c>
      <c r="F360" s="33">
        <f t="shared" si="9"/>
        <v>40</v>
      </c>
      <c r="G360" s="34"/>
    </row>
    <row r="361" spans="1:8" ht="15.75">
      <c r="A361" s="50" t="s">
        <v>77</v>
      </c>
      <c r="B361" s="46">
        <v>6808</v>
      </c>
      <c r="C361" s="51" t="s">
        <v>155</v>
      </c>
      <c r="D361" s="54">
        <v>43797</v>
      </c>
      <c r="E361" s="54">
        <v>43974</v>
      </c>
      <c r="F361" s="33">
        <f t="shared" si="9"/>
        <v>177</v>
      </c>
      <c r="G361" s="34"/>
    </row>
    <row r="362" spans="1:8" ht="15.75">
      <c r="A362" s="50" t="s">
        <v>78</v>
      </c>
      <c r="B362" s="46">
        <v>6708</v>
      </c>
      <c r="C362" s="51" t="s">
        <v>155</v>
      </c>
      <c r="D362" s="54">
        <v>43797</v>
      </c>
      <c r="E362" s="54">
        <v>43837</v>
      </c>
      <c r="F362" s="33">
        <f t="shared" si="9"/>
        <v>40</v>
      </c>
      <c r="G362" s="34"/>
    </row>
    <row r="363" spans="1:8" ht="15.75">
      <c r="A363" s="50" t="s">
        <v>79</v>
      </c>
      <c r="B363" s="46">
        <v>6908</v>
      </c>
      <c r="C363" s="51" t="s">
        <v>155</v>
      </c>
      <c r="D363" s="54">
        <v>43797</v>
      </c>
      <c r="E363" s="54">
        <v>43952</v>
      </c>
      <c r="F363" s="33">
        <f t="shared" si="9"/>
        <v>155</v>
      </c>
      <c r="G363" s="34"/>
    </row>
    <row r="364" spans="1:8" ht="31.5">
      <c r="A364" s="50" t="s">
        <v>80</v>
      </c>
      <c r="B364" s="46">
        <v>7008</v>
      </c>
      <c r="C364" s="51" t="s">
        <v>155</v>
      </c>
      <c r="D364" s="54">
        <v>43797</v>
      </c>
      <c r="E364" s="54">
        <v>43837</v>
      </c>
      <c r="F364" s="33">
        <f t="shared" si="9"/>
        <v>40</v>
      </c>
      <c r="G364" s="34"/>
    </row>
    <row r="365" spans="1:8" ht="31.5">
      <c r="A365" s="50" t="s">
        <v>124</v>
      </c>
      <c r="B365" s="46">
        <v>4104</v>
      </c>
      <c r="C365" s="51" t="s">
        <v>156</v>
      </c>
      <c r="D365" s="54" t="s">
        <v>160</v>
      </c>
      <c r="E365" s="54">
        <v>43984</v>
      </c>
      <c r="F365" s="33"/>
      <c r="G365" s="34"/>
    </row>
    <row r="366" spans="1:8" ht="31.5">
      <c r="A366" s="50" t="s">
        <v>153</v>
      </c>
      <c r="B366" s="46">
        <v>7104</v>
      </c>
      <c r="C366" s="51" t="s">
        <v>156</v>
      </c>
      <c r="D366" s="54" t="s">
        <v>160</v>
      </c>
      <c r="E366" s="54">
        <v>44043</v>
      </c>
      <c r="F366" s="33"/>
      <c r="G366" s="34"/>
      <c r="H366" t="s">
        <v>304</v>
      </c>
    </row>
    <row r="367" spans="1:8" ht="15.75">
      <c r="A367" s="15"/>
      <c r="B367" s="30"/>
      <c r="C367" s="31"/>
      <c r="D367" s="31"/>
      <c r="E367" s="31"/>
      <c r="F367" s="32">
        <f>SUM(F298:F366)</f>
        <v>1857</v>
      </c>
      <c r="G367" s="69"/>
      <c r="H367" t="s">
        <v>274</v>
      </c>
    </row>
    <row r="368" spans="1:8" ht="21">
      <c r="A368" s="101" t="s">
        <v>130</v>
      </c>
      <c r="B368" s="101"/>
      <c r="C368" s="101"/>
      <c r="D368" s="101"/>
      <c r="E368" s="101"/>
    </row>
    <row r="369" spans="1:7" ht="15.75">
      <c r="A369" s="45" t="s">
        <v>9</v>
      </c>
      <c r="B369" s="55">
        <v>2106</v>
      </c>
      <c r="C369" s="56" t="s">
        <v>118</v>
      </c>
      <c r="D369" s="57">
        <v>44097</v>
      </c>
      <c r="E369" s="58">
        <v>44116</v>
      </c>
      <c r="G369">
        <f>E369-D369</f>
        <v>19</v>
      </c>
    </row>
    <row r="370" spans="1:7" ht="15.75">
      <c r="A370" s="50" t="s">
        <v>11</v>
      </c>
      <c r="B370" s="55">
        <v>2016</v>
      </c>
      <c r="C370" s="56" t="s">
        <v>118</v>
      </c>
      <c r="D370" s="57">
        <v>44092</v>
      </c>
      <c r="E370" s="58">
        <v>44116</v>
      </c>
      <c r="G370">
        <f t="shared" ref="G370:G433" si="10">E370-D370</f>
        <v>24</v>
      </c>
    </row>
    <row r="371" spans="1:7" ht="15.75">
      <c r="A371" s="50" t="s">
        <v>12</v>
      </c>
      <c r="B371" s="55">
        <v>2016</v>
      </c>
      <c r="C371" s="56" t="s">
        <v>118</v>
      </c>
      <c r="D371" s="57">
        <v>44095</v>
      </c>
      <c r="E371" s="58">
        <v>44116</v>
      </c>
      <c r="G371">
        <f t="shared" si="10"/>
        <v>21</v>
      </c>
    </row>
    <row r="372" spans="1:7" ht="31.5">
      <c r="A372" s="50" t="s">
        <v>13</v>
      </c>
      <c r="B372" s="55">
        <v>2046</v>
      </c>
      <c r="C372" s="56" t="s">
        <v>118</v>
      </c>
      <c r="D372" s="57">
        <v>44097</v>
      </c>
      <c r="E372" s="58">
        <v>44116</v>
      </c>
      <c r="G372">
        <f t="shared" si="10"/>
        <v>19</v>
      </c>
    </row>
    <row r="373" spans="1:7" ht="31.5">
      <c r="A373" s="50" t="s">
        <v>14</v>
      </c>
      <c r="B373" s="55">
        <v>2036</v>
      </c>
      <c r="C373" s="56" t="s">
        <v>118</v>
      </c>
      <c r="D373" s="57">
        <v>44095</v>
      </c>
      <c r="E373" s="58">
        <v>44116</v>
      </c>
      <c r="G373">
        <f t="shared" si="10"/>
        <v>21</v>
      </c>
    </row>
    <row r="374" spans="1:7" ht="15.75">
      <c r="A374" s="50" t="s">
        <v>15</v>
      </c>
      <c r="B374" s="55">
        <v>2026</v>
      </c>
      <c r="C374" s="56" t="s">
        <v>118</v>
      </c>
      <c r="D374" s="57">
        <v>44092</v>
      </c>
      <c r="E374" s="58">
        <v>44116</v>
      </c>
      <c r="G374">
        <f t="shared" si="10"/>
        <v>24</v>
      </c>
    </row>
    <row r="375" spans="1:7" ht="31.5">
      <c r="A375" s="50" t="s">
        <v>93</v>
      </c>
      <c r="B375" s="55">
        <v>2066</v>
      </c>
      <c r="C375" s="56" t="s">
        <v>118</v>
      </c>
      <c r="D375" s="57">
        <v>44092</v>
      </c>
      <c r="E375" s="58">
        <v>44116</v>
      </c>
      <c r="G375">
        <f t="shared" si="10"/>
        <v>24</v>
      </c>
    </row>
    <row r="376" spans="1:7" ht="31.5">
      <c r="A376" s="50" t="s">
        <v>17</v>
      </c>
      <c r="B376" s="55">
        <v>2056</v>
      </c>
      <c r="C376" s="56" t="s">
        <v>118</v>
      </c>
      <c r="D376" s="57">
        <v>44095</v>
      </c>
      <c r="E376" s="58">
        <v>44116</v>
      </c>
      <c r="G376">
        <f t="shared" si="10"/>
        <v>21</v>
      </c>
    </row>
    <row r="377" spans="1:7" ht="31.5">
      <c r="A377" s="50" t="s">
        <v>18</v>
      </c>
      <c r="B377" s="55">
        <v>2056</v>
      </c>
      <c r="C377" s="56" t="s">
        <v>118</v>
      </c>
      <c r="D377" s="57">
        <v>44095</v>
      </c>
      <c r="E377" s="58">
        <v>44116</v>
      </c>
      <c r="G377">
        <f t="shared" si="10"/>
        <v>21</v>
      </c>
    </row>
    <row r="378" spans="1:7" ht="15.75">
      <c r="A378" s="50" t="s">
        <v>19</v>
      </c>
      <c r="B378" s="55">
        <v>2126</v>
      </c>
      <c r="C378" s="56" t="s">
        <v>118</v>
      </c>
      <c r="D378" s="57">
        <v>44092</v>
      </c>
      <c r="E378" s="58">
        <v>44120</v>
      </c>
      <c r="G378">
        <f t="shared" si="10"/>
        <v>28</v>
      </c>
    </row>
    <row r="379" spans="1:7" ht="15.75">
      <c r="A379" s="50" t="s">
        <v>20</v>
      </c>
      <c r="B379" s="55">
        <v>2146</v>
      </c>
      <c r="C379" s="56" t="s">
        <v>118</v>
      </c>
      <c r="D379" s="57">
        <v>44095</v>
      </c>
      <c r="E379" s="58">
        <v>44116</v>
      </c>
      <c r="G379">
        <f t="shared" si="10"/>
        <v>21</v>
      </c>
    </row>
    <row r="380" spans="1:7" ht="31.5">
      <c r="A380" s="50" t="s">
        <v>21</v>
      </c>
      <c r="B380" s="55">
        <v>2186</v>
      </c>
      <c r="C380" s="56" t="s">
        <v>118</v>
      </c>
      <c r="D380" s="57">
        <v>44095</v>
      </c>
      <c r="E380" s="58">
        <v>44120</v>
      </c>
      <c r="G380">
        <f t="shared" si="10"/>
        <v>25</v>
      </c>
    </row>
    <row r="381" spans="1:7" ht="31.5">
      <c r="A381" s="50" t="s">
        <v>22</v>
      </c>
      <c r="B381" s="55">
        <v>2176</v>
      </c>
      <c r="C381" s="56" t="s">
        <v>118</v>
      </c>
      <c r="D381" s="57">
        <v>44095</v>
      </c>
      <c r="E381" s="58">
        <v>44116</v>
      </c>
      <c r="G381">
        <f t="shared" si="10"/>
        <v>21</v>
      </c>
    </row>
    <row r="382" spans="1:7" ht="15.75">
      <c r="A382" s="50" t="s">
        <v>23</v>
      </c>
      <c r="B382" s="55">
        <v>2156</v>
      </c>
      <c r="C382" s="56" t="s">
        <v>118</v>
      </c>
      <c r="D382" s="57">
        <v>44092</v>
      </c>
      <c r="E382" s="58">
        <v>44116</v>
      </c>
      <c r="G382">
        <f t="shared" si="10"/>
        <v>24</v>
      </c>
    </row>
    <row r="383" spans="1:7" ht="31.5">
      <c r="A383" s="50" t="s">
        <v>24</v>
      </c>
      <c r="B383" s="55">
        <v>2166</v>
      </c>
      <c r="C383" s="56" t="s">
        <v>118</v>
      </c>
      <c r="D383" s="57">
        <v>44095</v>
      </c>
      <c r="E383" s="58">
        <v>44116</v>
      </c>
      <c r="G383">
        <f t="shared" si="10"/>
        <v>21</v>
      </c>
    </row>
    <row r="384" spans="1:7" ht="31.5">
      <c r="A384" s="50" t="s">
        <v>25</v>
      </c>
      <c r="B384" s="55">
        <v>2136</v>
      </c>
      <c r="C384" s="56" t="s">
        <v>118</v>
      </c>
      <c r="D384" s="57">
        <v>44095</v>
      </c>
      <c r="E384" s="58">
        <v>44113</v>
      </c>
      <c r="G384">
        <f t="shared" si="10"/>
        <v>18</v>
      </c>
    </row>
    <row r="385" spans="1:7" ht="31.5">
      <c r="A385" s="50" t="s">
        <v>26</v>
      </c>
      <c r="B385" s="55">
        <v>2196</v>
      </c>
      <c r="C385" s="56" t="s">
        <v>118</v>
      </c>
      <c r="D385" s="57">
        <v>44095</v>
      </c>
      <c r="E385" s="58">
        <v>44116</v>
      </c>
      <c r="G385">
        <f t="shared" si="10"/>
        <v>21</v>
      </c>
    </row>
    <row r="386" spans="1:7" ht="31.5">
      <c r="A386" s="50" t="s">
        <v>27</v>
      </c>
      <c r="B386" s="55">
        <v>2206</v>
      </c>
      <c r="C386" s="56" t="s">
        <v>118</v>
      </c>
      <c r="D386" s="57">
        <v>44097</v>
      </c>
      <c r="E386" s="58">
        <v>44116</v>
      </c>
      <c r="G386">
        <f t="shared" si="10"/>
        <v>19</v>
      </c>
    </row>
    <row r="387" spans="1:7" ht="31.5">
      <c r="A387" s="50" t="s">
        <v>28</v>
      </c>
      <c r="B387" s="55">
        <v>2116</v>
      </c>
      <c r="C387" s="56" t="s">
        <v>118</v>
      </c>
      <c r="D387" s="57">
        <v>44095</v>
      </c>
      <c r="E387" s="58">
        <v>44116</v>
      </c>
      <c r="G387">
        <f t="shared" si="10"/>
        <v>21</v>
      </c>
    </row>
    <row r="388" spans="1:7" ht="15.75">
      <c r="A388" s="50" t="s">
        <v>29</v>
      </c>
      <c r="B388" s="55">
        <v>2258</v>
      </c>
      <c r="C388" s="56" t="s">
        <v>119</v>
      </c>
      <c r="D388" s="57" t="s">
        <v>161</v>
      </c>
      <c r="E388" s="57">
        <v>44111</v>
      </c>
      <c r="G388">
        <v>0</v>
      </c>
    </row>
    <row r="389" spans="1:7" ht="15.75">
      <c r="A389" s="50" t="s">
        <v>133</v>
      </c>
      <c r="B389" s="55">
        <v>1704</v>
      </c>
      <c r="C389" s="56" t="s">
        <v>121</v>
      </c>
      <c r="D389" s="57">
        <v>44090</v>
      </c>
      <c r="E389" s="58">
        <v>44116</v>
      </c>
      <c r="G389">
        <f t="shared" si="10"/>
        <v>26</v>
      </c>
    </row>
    <row r="390" spans="1:7" ht="15.75">
      <c r="A390" s="50" t="s">
        <v>134</v>
      </c>
      <c r="B390" s="55">
        <v>1594</v>
      </c>
      <c r="C390" s="56" t="s">
        <v>120</v>
      </c>
      <c r="D390" s="57">
        <v>44090</v>
      </c>
      <c r="E390" s="58">
        <v>44116</v>
      </c>
      <c r="G390">
        <f t="shared" si="10"/>
        <v>26</v>
      </c>
    </row>
    <row r="391" spans="1:7" ht="15.75">
      <c r="A391" s="50" t="s">
        <v>135</v>
      </c>
      <c r="B391" s="55">
        <v>1714</v>
      </c>
      <c r="C391" s="56" t="s">
        <v>120</v>
      </c>
      <c r="D391" s="57">
        <v>44090</v>
      </c>
      <c r="E391" s="58">
        <v>44116</v>
      </c>
      <c r="G391">
        <f t="shared" si="10"/>
        <v>26</v>
      </c>
    </row>
    <row r="392" spans="1:7" ht="31.5">
      <c r="A392" s="50" t="s">
        <v>136</v>
      </c>
      <c r="B392" s="55">
        <v>1734</v>
      </c>
      <c r="C392" s="56" t="s">
        <v>120</v>
      </c>
      <c r="D392" s="57">
        <v>44090</v>
      </c>
      <c r="E392" s="58">
        <v>44116</v>
      </c>
      <c r="G392">
        <f t="shared" si="10"/>
        <v>26</v>
      </c>
    </row>
    <row r="393" spans="1:7" ht="31.5">
      <c r="A393" s="50" t="s">
        <v>137</v>
      </c>
      <c r="B393" s="55">
        <v>2294</v>
      </c>
      <c r="C393" s="56" t="s">
        <v>121</v>
      </c>
      <c r="D393" s="57">
        <v>44097</v>
      </c>
      <c r="E393" s="58">
        <v>44116</v>
      </c>
      <c r="G393">
        <f t="shared" si="10"/>
        <v>19</v>
      </c>
    </row>
    <row r="394" spans="1:7" ht="15.75">
      <c r="A394" s="50" t="s">
        <v>138</v>
      </c>
      <c r="B394" s="55">
        <v>1754</v>
      </c>
      <c r="C394" s="56" t="s">
        <v>121</v>
      </c>
      <c r="D394" s="57">
        <v>44090</v>
      </c>
      <c r="E394" s="58">
        <v>44113</v>
      </c>
      <c r="G394">
        <f t="shared" si="10"/>
        <v>23</v>
      </c>
    </row>
    <row r="395" spans="1:7" ht="15.75">
      <c r="A395" s="50" t="s">
        <v>139</v>
      </c>
      <c r="B395" s="55">
        <v>1784</v>
      </c>
      <c r="C395" s="56" t="s">
        <v>121</v>
      </c>
      <c r="D395" s="57">
        <v>44097</v>
      </c>
      <c r="E395" s="58">
        <v>44120</v>
      </c>
      <c r="G395">
        <f t="shared" si="10"/>
        <v>23</v>
      </c>
    </row>
    <row r="396" spans="1:7" ht="31.5">
      <c r="A396" s="50" t="s">
        <v>140</v>
      </c>
      <c r="B396" s="55">
        <v>1764</v>
      </c>
      <c r="C396" s="56" t="s">
        <v>121</v>
      </c>
      <c r="D396" s="57">
        <v>44092</v>
      </c>
      <c r="E396" s="58">
        <v>44113</v>
      </c>
      <c r="G396">
        <f t="shared" si="10"/>
        <v>21</v>
      </c>
    </row>
    <row r="397" spans="1:7" ht="15.75">
      <c r="A397" s="50" t="s">
        <v>141</v>
      </c>
      <c r="B397" s="55">
        <v>1804</v>
      </c>
      <c r="C397" s="56" t="s">
        <v>121</v>
      </c>
      <c r="D397" s="57">
        <v>44092</v>
      </c>
      <c r="E397" s="58">
        <v>44116</v>
      </c>
      <c r="G397">
        <f t="shared" si="10"/>
        <v>24</v>
      </c>
    </row>
    <row r="398" spans="1:7" ht="15.75">
      <c r="A398" s="50" t="s">
        <v>142</v>
      </c>
      <c r="B398" s="55">
        <v>1794</v>
      </c>
      <c r="C398" s="56" t="s">
        <v>121</v>
      </c>
      <c r="D398" s="57">
        <v>44095</v>
      </c>
      <c r="E398" s="58">
        <v>44116</v>
      </c>
      <c r="G398">
        <f t="shared" si="10"/>
        <v>21</v>
      </c>
    </row>
    <row r="399" spans="1:7" ht="31.5">
      <c r="A399" s="50" t="s">
        <v>143</v>
      </c>
      <c r="B399" s="55">
        <v>1886</v>
      </c>
      <c r="C399" s="56" t="s">
        <v>121</v>
      </c>
      <c r="D399" s="57" t="s">
        <v>161</v>
      </c>
      <c r="E399" s="57">
        <v>44091</v>
      </c>
      <c r="G399">
        <v>0</v>
      </c>
    </row>
    <row r="400" spans="1:7" ht="31.5">
      <c r="A400" s="50" t="s">
        <v>144</v>
      </c>
      <c r="B400" s="55">
        <v>1844</v>
      </c>
      <c r="C400" s="56" t="s">
        <v>121</v>
      </c>
      <c r="D400" s="57" t="s">
        <v>161</v>
      </c>
      <c r="E400" s="58">
        <v>44116</v>
      </c>
      <c r="G400">
        <v>0</v>
      </c>
    </row>
    <row r="401" spans="1:7" ht="31.5">
      <c r="A401" s="50" t="s">
        <v>145</v>
      </c>
      <c r="B401" s="55">
        <v>1824</v>
      </c>
      <c r="C401" s="56" t="s">
        <v>121</v>
      </c>
      <c r="D401" s="57" t="s">
        <v>161</v>
      </c>
      <c r="E401" s="57">
        <v>44111</v>
      </c>
      <c r="G401">
        <v>0</v>
      </c>
    </row>
    <row r="402" spans="1:7" ht="31.5">
      <c r="A402" s="50" t="s">
        <v>146</v>
      </c>
      <c r="B402" s="55">
        <v>1824</v>
      </c>
      <c r="C402" s="56" t="s">
        <v>121</v>
      </c>
      <c r="D402" s="57" t="s">
        <v>161</v>
      </c>
      <c r="E402" s="57">
        <v>44111</v>
      </c>
      <c r="G402">
        <v>0</v>
      </c>
    </row>
    <row r="403" spans="1:7" ht="31.5">
      <c r="A403" s="50" t="s">
        <v>147</v>
      </c>
      <c r="B403" s="55">
        <v>1774</v>
      </c>
      <c r="C403" s="56" t="s">
        <v>121</v>
      </c>
      <c r="D403" s="57" t="s">
        <v>161</v>
      </c>
      <c r="E403" s="58">
        <v>44113</v>
      </c>
      <c r="G403">
        <v>0</v>
      </c>
    </row>
    <row r="404" spans="1:7" ht="31.5">
      <c r="A404" s="50" t="s">
        <v>148</v>
      </c>
      <c r="B404" s="55">
        <v>1814</v>
      </c>
      <c r="C404" s="56" t="s">
        <v>121</v>
      </c>
      <c r="D404" s="57">
        <v>44097</v>
      </c>
      <c r="E404" s="58">
        <v>44116</v>
      </c>
      <c r="G404">
        <f t="shared" si="10"/>
        <v>19</v>
      </c>
    </row>
    <row r="405" spans="1:7" ht="47.25">
      <c r="A405" s="50" t="s">
        <v>149</v>
      </c>
      <c r="B405" s="55">
        <v>1854</v>
      </c>
      <c r="C405" s="56" t="s">
        <v>121</v>
      </c>
      <c r="D405" s="57">
        <v>44090</v>
      </c>
      <c r="E405" s="58">
        <v>44095</v>
      </c>
      <c r="G405">
        <f t="shared" si="10"/>
        <v>5</v>
      </c>
    </row>
    <row r="406" spans="1:7" ht="47.25">
      <c r="A406" s="50" t="s">
        <v>150</v>
      </c>
      <c r="B406" s="55">
        <v>1854</v>
      </c>
      <c r="C406" s="56" t="s">
        <v>121</v>
      </c>
      <c r="D406" s="57">
        <v>44090</v>
      </c>
      <c r="E406" s="58">
        <v>44095</v>
      </c>
      <c r="G406">
        <f t="shared" si="10"/>
        <v>5</v>
      </c>
    </row>
    <row r="407" spans="1:7" ht="15.75">
      <c r="A407" s="50" t="s">
        <v>151</v>
      </c>
      <c r="B407" s="55">
        <v>3004</v>
      </c>
      <c r="C407" s="56" t="s">
        <v>121</v>
      </c>
      <c r="D407" s="57">
        <v>44088</v>
      </c>
      <c r="E407" s="58">
        <v>44116</v>
      </c>
      <c r="G407">
        <f t="shared" si="10"/>
        <v>28</v>
      </c>
    </row>
    <row r="408" spans="1:7" ht="47.25">
      <c r="A408" s="45" t="s">
        <v>152</v>
      </c>
      <c r="B408" s="55">
        <v>1894</v>
      </c>
      <c r="C408" s="56" t="s">
        <v>121</v>
      </c>
      <c r="D408" s="57">
        <v>44092</v>
      </c>
      <c r="E408" s="58">
        <v>44116</v>
      </c>
      <c r="G408">
        <f t="shared" si="10"/>
        <v>24</v>
      </c>
    </row>
    <row r="409" spans="1:7" ht="15.75">
      <c r="A409" s="50" t="s">
        <v>50</v>
      </c>
      <c r="B409" s="55">
        <v>1164</v>
      </c>
      <c r="C409" s="56" t="s">
        <v>121</v>
      </c>
      <c r="D409" s="57">
        <v>44090</v>
      </c>
      <c r="E409" s="58">
        <v>44116</v>
      </c>
      <c r="G409">
        <f t="shared" si="10"/>
        <v>26</v>
      </c>
    </row>
    <row r="410" spans="1:7" ht="15.75">
      <c r="A410" s="50" t="s">
        <v>51</v>
      </c>
      <c r="B410" s="55">
        <v>1744</v>
      </c>
      <c r="C410" s="56" t="s">
        <v>121</v>
      </c>
      <c r="D410" s="57">
        <v>44092</v>
      </c>
      <c r="E410" s="58">
        <v>44116</v>
      </c>
      <c r="G410">
        <f t="shared" si="10"/>
        <v>24</v>
      </c>
    </row>
    <row r="411" spans="1:7" ht="15.75">
      <c r="A411" s="50" t="s">
        <v>52</v>
      </c>
      <c r="B411" s="55">
        <v>2280</v>
      </c>
      <c r="C411" s="56" t="s">
        <v>122</v>
      </c>
      <c r="D411" s="57">
        <v>44092</v>
      </c>
      <c r="E411" s="58">
        <v>44116</v>
      </c>
      <c r="G411">
        <f t="shared" si="10"/>
        <v>24</v>
      </c>
    </row>
    <row r="412" spans="1:7" ht="15.75">
      <c r="A412" s="50" t="s">
        <v>53</v>
      </c>
      <c r="B412" s="55">
        <v>2380</v>
      </c>
      <c r="C412" s="56" t="s">
        <v>122</v>
      </c>
      <c r="D412" s="57">
        <v>44092</v>
      </c>
      <c r="E412" s="58">
        <v>44116</v>
      </c>
      <c r="G412">
        <f t="shared" si="10"/>
        <v>24</v>
      </c>
    </row>
    <row r="413" spans="1:7" ht="15.75">
      <c r="A413" s="50" t="s">
        <v>54</v>
      </c>
      <c r="B413" s="55">
        <v>1862</v>
      </c>
      <c r="C413" s="55" t="s">
        <v>123</v>
      </c>
      <c r="D413" s="57">
        <v>44092</v>
      </c>
      <c r="E413" s="58">
        <v>44116</v>
      </c>
      <c r="G413">
        <f t="shared" si="10"/>
        <v>24</v>
      </c>
    </row>
    <row r="414" spans="1:7" ht="15.75">
      <c r="A414" s="50" t="s">
        <v>56</v>
      </c>
      <c r="B414" s="55">
        <v>552</v>
      </c>
      <c r="C414" s="55" t="s">
        <v>123</v>
      </c>
      <c r="D414" s="57">
        <v>44095</v>
      </c>
      <c r="E414" s="58">
        <v>44116</v>
      </c>
      <c r="G414">
        <f t="shared" si="10"/>
        <v>21</v>
      </c>
    </row>
    <row r="415" spans="1:7" ht="15.75">
      <c r="A415" s="50" t="s">
        <v>57</v>
      </c>
      <c r="B415" s="55">
        <v>384</v>
      </c>
      <c r="C415" s="56" t="s">
        <v>120</v>
      </c>
      <c r="D415" s="57">
        <v>44090</v>
      </c>
      <c r="E415" s="57">
        <v>44111</v>
      </c>
      <c r="G415">
        <f t="shared" si="10"/>
        <v>21</v>
      </c>
    </row>
    <row r="416" spans="1:7" ht="31.5">
      <c r="A416" s="45" t="s">
        <v>58</v>
      </c>
      <c r="B416" s="55">
        <v>344</v>
      </c>
      <c r="C416" s="56" t="s">
        <v>120</v>
      </c>
      <c r="D416" s="57">
        <v>44092</v>
      </c>
      <c r="E416" s="57">
        <v>44111</v>
      </c>
      <c r="G416">
        <f t="shared" si="10"/>
        <v>19</v>
      </c>
    </row>
    <row r="417" spans="1:7" ht="31.5">
      <c r="A417" s="45" t="s">
        <v>59</v>
      </c>
      <c r="B417" s="55">
        <v>334</v>
      </c>
      <c r="C417" s="56" t="s">
        <v>120</v>
      </c>
      <c r="D417" s="57">
        <v>44092</v>
      </c>
      <c r="E417" s="57">
        <v>44111</v>
      </c>
      <c r="G417">
        <f t="shared" si="10"/>
        <v>19</v>
      </c>
    </row>
    <row r="418" spans="1:7" ht="15.75">
      <c r="A418" s="45" t="s">
        <v>60</v>
      </c>
      <c r="B418" s="55">
        <v>494</v>
      </c>
      <c r="C418" s="56" t="s">
        <v>120</v>
      </c>
      <c r="D418" s="57">
        <v>44095</v>
      </c>
      <c r="E418" s="57">
        <v>44111</v>
      </c>
      <c r="G418">
        <f t="shared" si="10"/>
        <v>16</v>
      </c>
    </row>
    <row r="419" spans="1:7" ht="15.75">
      <c r="A419" s="45" t="s">
        <v>61</v>
      </c>
      <c r="B419" s="55">
        <v>36</v>
      </c>
      <c r="C419" s="56" t="s">
        <v>120</v>
      </c>
      <c r="D419" s="57">
        <v>44092</v>
      </c>
      <c r="E419" s="57">
        <v>44111</v>
      </c>
      <c r="G419">
        <f t="shared" si="10"/>
        <v>19</v>
      </c>
    </row>
    <row r="420" spans="1:7" ht="15.75">
      <c r="A420" s="50" t="s">
        <v>62</v>
      </c>
      <c r="B420" s="55">
        <v>584</v>
      </c>
      <c r="C420" s="56" t="s">
        <v>120</v>
      </c>
      <c r="D420" s="57">
        <v>44092</v>
      </c>
      <c r="E420" s="57">
        <v>44111</v>
      </c>
      <c r="G420">
        <f t="shared" si="10"/>
        <v>19</v>
      </c>
    </row>
    <row r="421" spans="1:7" ht="15.75">
      <c r="A421" s="50" t="s">
        <v>63</v>
      </c>
      <c r="B421" s="55"/>
      <c r="C421" s="56" t="s">
        <v>118</v>
      </c>
      <c r="D421" s="57">
        <v>44089</v>
      </c>
      <c r="E421" s="57">
        <v>44097</v>
      </c>
      <c r="G421">
        <f t="shared" si="10"/>
        <v>8</v>
      </c>
    </row>
    <row r="422" spans="1:7" ht="15.75">
      <c r="A422" s="50" t="s">
        <v>64</v>
      </c>
      <c r="B422" s="55">
        <v>414</v>
      </c>
      <c r="C422" s="56" t="s">
        <v>120</v>
      </c>
      <c r="D422" s="57">
        <v>44093</v>
      </c>
      <c r="E422" s="58">
        <v>44116</v>
      </c>
      <c r="G422">
        <f t="shared" si="10"/>
        <v>23</v>
      </c>
    </row>
    <row r="423" spans="1:7" ht="31.5">
      <c r="A423" s="50" t="s">
        <v>65</v>
      </c>
      <c r="B423" s="46">
        <v>514</v>
      </c>
      <c r="C423" s="56" t="s">
        <v>120</v>
      </c>
      <c r="D423" s="57">
        <v>44097</v>
      </c>
      <c r="E423" s="57">
        <v>44125</v>
      </c>
      <c r="G423">
        <f t="shared" si="10"/>
        <v>28</v>
      </c>
    </row>
    <row r="424" spans="1:7" ht="47.25">
      <c r="A424" s="50" t="s">
        <v>66</v>
      </c>
      <c r="B424" s="46">
        <v>524</v>
      </c>
      <c r="C424" s="56" t="s">
        <v>120</v>
      </c>
      <c r="D424" s="57"/>
      <c r="E424" s="57">
        <v>44120</v>
      </c>
      <c r="G424">
        <v>0</v>
      </c>
    </row>
    <row r="425" spans="1:7" ht="31.5">
      <c r="A425" s="50" t="s">
        <v>67</v>
      </c>
      <c r="B425" s="46">
        <v>534</v>
      </c>
      <c r="C425" s="56" t="s">
        <v>120</v>
      </c>
      <c r="D425" s="57"/>
      <c r="E425" s="57">
        <v>44064</v>
      </c>
      <c r="G425">
        <v>0</v>
      </c>
    </row>
    <row r="426" spans="1:7" ht="15.75">
      <c r="A426" s="50" t="s">
        <v>68</v>
      </c>
      <c r="B426" s="56">
        <v>508</v>
      </c>
      <c r="C426" s="56" t="s">
        <v>119</v>
      </c>
      <c r="D426" s="57">
        <v>44095</v>
      </c>
      <c r="E426" s="57">
        <v>44120</v>
      </c>
      <c r="G426">
        <f t="shared" si="10"/>
        <v>25</v>
      </c>
    </row>
    <row r="427" spans="1:7" ht="15.75">
      <c r="A427" s="50" t="s">
        <v>69</v>
      </c>
      <c r="B427" s="55">
        <v>779</v>
      </c>
      <c r="C427" s="55" t="s">
        <v>114</v>
      </c>
      <c r="D427" s="57">
        <v>44095</v>
      </c>
      <c r="E427" s="57">
        <v>44120</v>
      </c>
      <c r="G427">
        <f t="shared" si="10"/>
        <v>25</v>
      </c>
    </row>
    <row r="428" spans="1:7" ht="15.75">
      <c r="A428" s="50" t="s">
        <v>72</v>
      </c>
      <c r="B428" s="55">
        <v>3016</v>
      </c>
      <c r="C428" s="56" t="s">
        <v>273</v>
      </c>
      <c r="D428" s="57">
        <v>44092</v>
      </c>
      <c r="E428" s="57">
        <v>44116</v>
      </c>
      <c r="G428">
        <f t="shared" si="10"/>
        <v>24</v>
      </c>
    </row>
    <row r="429" spans="1:7" ht="31.5">
      <c r="A429" s="50" t="s">
        <v>96</v>
      </c>
      <c r="B429" s="55">
        <v>428</v>
      </c>
      <c r="C429" s="56" t="s">
        <v>119</v>
      </c>
      <c r="D429" s="57">
        <v>44092</v>
      </c>
      <c r="E429" s="58">
        <v>44116</v>
      </c>
      <c r="G429">
        <f t="shared" si="10"/>
        <v>24</v>
      </c>
    </row>
    <row r="430" spans="1:7" ht="31.5">
      <c r="A430" s="50" t="s">
        <v>97</v>
      </c>
      <c r="B430" s="55">
        <v>438</v>
      </c>
      <c r="C430" s="59" t="s">
        <v>119</v>
      </c>
      <c r="D430" s="57">
        <v>44092</v>
      </c>
      <c r="E430" s="58">
        <v>44113</v>
      </c>
      <c r="G430">
        <f t="shared" si="10"/>
        <v>21</v>
      </c>
    </row>
    <row r="431" spans="1:7" ht="31.5">
      <c r="A431" s="50" t="s">
        <v>98</v>
      </c>
      <c r="B431" s="55">
        <v>448</v>
      </c>
      <c r="C431" s="59" t="s">
        <v>119</v>
      </c>
      <c r="D431" s="57">
        <v>44095</v>
      </c>
      <c r="E431" s="58">
        <v>44116</v>
      </c>
      <c r="G431">
        <f t="shared" si="10"/>
        <v>21</v>
      </c>
    </row>
    <row r="432" spans="1:7" ht="31.5">
      <c r="A432" s="50" t="s">
        <v>99</v>
      </c>
      <c r="B432" s="55">
        <v>458</v>
      </c>
      <c r="C432" s="59" t="s">
        <v>119</v>
      </c>
      <c r="D432" s="57">
        <v>44092</v>
      </c>
      <c r="E432" s="58">
        <v>44113</v>
      </c>
      <c r="G432">
        <f t="shared" si="10"/>
        <v>21</v>
      </c>
    </row>
    <row r="433" spans="1:9" ht="15.75">
      <c r="A433" s="50" t="s">
        <v>100</v>
      </c>
      <c r="B433" s="55">
        <v>468</v>
      </c>
      <c r="C433" s="59" t="s">
        <v>119</v>
      </c>
      <c r="D433" s="57">
        <v>44095</v>
      </c>
      <c r="E433" s="58">
        <v>44113</v>
      </c>
      <c r="G433">
        <f t="shared" si="10"/>
        <v>18</v>
      </c>
    </row>
    <row r="434" spans="1:9" ht="15.75">
      <c r="A434" s="50" t="s">
        <v>101</v>
      </c>
      <c r="B434" s="55">
        <v>478</v>
      </c>
      <c r="C434" s="59" t="s">
        <v>119</v>
      </c>
      <c r="D434" s="57">
        <v>44092</v>
      </c>
      <c r="E434" s="58">
        <v>44113</v>
      </c>
      <c r="G434">
        <f t="shared" ref="G434:G437" si="11">E434-D434</f>
        <v>21</v>
      </c>
    </row>
    <row r="435" spans="1:9" ht="31.5">
      <c r="A435" s="50" t="s">
        <v>102</v>
      </c>
      <c r="B435" s="55">
        <v>488</v>
      </c>
      <c r="C435" s="59" t="s">
        <v>119</v>
      </c>
      <c r="D435" s="57">
        <v>44092</v>
      </c>
      <c r="E435" s="58">
        <v>44116</v>
      </c>
      <c r="G435">
        <f t="shared" si="11"/>
        <v>24</v>
      </c>
    </row>
    <row r="436" spans="1:9" ht="31.5">
      <c r="A436" s="50" t="s">
        <v>115</v>
      </c>
      <c r="B436" s="55">
        <v>6308</v>
      </c>
      <c r="C436" s="59" t="s">
        <v>119</v>
      </c>
      <c r="D436" s="57">
        <v>44092</v>
      </c>
      <c r="E436" s="58">
        <v>44118</v>
      </c>
      <c r="G436">
        <f t="shared" si="11"/>
        <v>26</v>
      </c>
      <c r="I436" t="s">
        <v>305</v>
      </c>
    </row>
    <row r="437" spans="1:9" ht="15.75">
      <c r="A437" s="50" t="s">
        <v>77</v>
      </c>
      <c r="B437" s="55">
        <v>6808</v>
      </c>
      <c r="C437" s="59" t="s">
        <v>119</v>
      </c>
      <c r="D437" s="57">
        <v>44092</v>
      </c>
      <c r="E437" s="58">
        <v>44118</v>
      </c>
      <c r="G437">
        <f t="shared" si="11"/>
        <v>26</v>
      </c>
    </row>
    <row r="438" spans="1:9">
      <c r="G438" s="67">
        <f>SUM(G369:G437)</f>
        <v>1320</v>
      </c>
      <c r="H438" t="s">
        <v>274</v>
      </c>
      <c r="I438" s="67">
        <v>50.35</v>
      </c>
    </row>
    <row r="439" spans="1:9" ht="21">
      <c r="A439" s="95" t="s">
        <v>162</v>
      </c>
      <c r="B439" s="95"/>
      <c r="C439" s="95"/>
      <c r="D439" s="95"/>
      <c r="E439" s="95"/>
    </row>
    <row r="440" spans="1:9" ht="31.5">
      <c r="A440" s="50" t="s">
        <v>13</v>
      </c>
      <c r="B440" s="46">
        <v>256</v>
      </c>
      <c r="C440" s="47" t="s">
        <v>154</v>
      </c>
      <c r="D440" s="60" t="s">
        <v>164</v>
      </c>
      <c r="E440" s="61" t="s">
        <v>180</v>
      </c>
      <c r="G440" s="70">
        <f t="shared" ref="G440:G494" si="12">E440-D440</f>
        <v>150</v>
      </c>
    </row>
    <row r="441" spans="1:9" ht="15.75">
      <c r="A441" s="50" t="s">
        <v>15</v>
      </c>
      <c r="B441" s="46">
        <v>266</v>
      </c>
      <c r="C441" s="47" t="s">
        <v>154</v>
      </c>
      <c r="D441" s="60" t="s">
        <v>164</v>
      </c>
      <c r="E441" s="61" t="s">
        <v>180</v>
      </c>
      <c r="G441" s="70">
        <f t="shared" si="12"/>
        <v>150</v>
      </c>
    </row>
    <row r="442" spans="1:9" ht="47.25">
      <c r="A442" s="50" t="s">
        <v>16</v>
      </c>
      <c r="B442" s="46">
        <v>216</v>
      </c>
      <c r="C442" s="47" t="s">
        <v>154</v>
      </c>
      <c r="D442" s="60" t="s">
        <v>165</v>
      </c>
      <c r="E442" s="60" t="s">
        <v>180</v>
      </c>
      <c r="G442" s="70">
        <f t="shared" si="12"/>
        <v>153</v>
      </c>
    </row>
    <row r="443" spans="1:9" ht="31.5">
      <c r="A443" s="50" t="s">
        <v>17</v>
      </c>
      <c r="B443" s="46">
        <v>156</v>
      </c>
      <c r="C443" s="47" t="s">
        <v>154</v>
      </c>
      <c r="D443" s="60" t="s">
        <v>166</v>
      </c>
      <c r="E443" s="60" t="s">
        <v>180</v>
      </c>
      <c r="G443" s="70">
        <f t="shared" si="12"/>
        <v>146</v>
      </c>
    </row>
    <row r="444" spans="1:9" ht="31.5">
      <c r="A444" s="50" t="s">
        <v>18</v>
      </c>
      <c r="B444" s="46">
        <v>156</v>
      </c>
      <c r="C444" s="47" t="s">
        <v>154</v>
      </c>
      <c r="D444" s="60" t="s">
        <v>166</v>
      </c>
      <c r="E444" s="60" t="s">
        <v>180</v>
      </c>
      <c r="G444" s="70">
        <f t="shared" si="12"/>
        <v>146</v>
      </c>
    </row>
    <row r="445" spans="1:9" ht="15.75">
      <c r="A445" s="50" t="s">
        <v>19</v>
      </c>
      <c r="B445" s="46">
        <v>166</v>
      </c>
      <c r="C445" s="47" t="s">
        <v>154</v>
      </c>
      <c r="D445" s="60" t="s">
        <v>166</v>
      </c>
      <c r="E445" s="60" t="s">
        <v>180</v>
      </c>
      <c r="G445" s="70">
        <f t="shared" si="12"/>
        <v>146</v>
      </c>
    </row>
    <row r="446" spans="1:9" ht="15.75">
      <c r="A446" s="50" t="s">
        <v>20</v>
      </c>
      <c r="B446" s="46">
        <v>176</v>
      </c>
      <c r="C446" s="47" t="s">
        <v>154</v>
      </c>
      <c r="D446" s="60" t="s">
        <v>164</v>
      </c>
      <c r="E446" s="60" t="s">
        <v>180</v>
      </c>
      <c r="G446" s="70">
        <f t="shared" si="12"/>
        <v>150</v>
      </c>
    </row>
    <row r="447" spans="1:9" ht="31.5">
      <c r="A447" s="50" t="s">
        <v>21</v>
      </c>
      <c r="B447" s="46">
        <v>186</v>
      </c>
      <c r="C447" s="47" t="s">
        <v>154</v>
      </c>
      <c r="D447" s="60" t="s">
        <v>166</v>
      </c>
      <c r="E447" s="60" t="s">
        <v>180</v>
      </c>
      <c r="G447" s="70">
        <f t="shared" si="12"/>
        <v>146</v>
      </c>
    </row>
    <row r="448" spans="1:9" ht="31.5">
      <c r="A448" s="50" t="s">
        <v>22</v>
      </c>
      <c r="B448" s="46">
        <v>196</v>
      </c>
      <c r="C448" s="47" t="s">
        <v>154</v>
      </c>
      <c r="D448" s="60" t="s">
        <v>166</v>
      </c>
      <c r="E448" s="60" t="s">
        <v>180</v>
      </c>
      <c r="G448" s="70">
        <f t="shared" si="12"/>
        <v>146</v>
      </c>
    </row>
    <row r="449" spans="1:7" ht="31.5">
      <c r="A449" s="50" t="s">
        <v>24</v>
      </c>
      <c r="B449" s="46">
        <v>116</v>
      </c>
      <c r="C449" s="47" t="s">
        <v>154</v>
      </c>
      <c r="D449" s="60" t="s">
        <v>165</v>
      </c>
      <c r="E449" s="60" t="s">
        <v>180</v>
      </c>
      <c r="G449" s="70">
        <f t="shared" si="12"/>
        <v>153</v>
      </c>
    </row>
    <row r="450" spans="1:7" ht="31.5">
      <c r="A450" s="50" t="s">
        <v>25</v>
      </c>
      <c r="B450" s="46">
        <v>146</v>
      </c>
      <c r="C450" s="47" t="s">
        <v>154</v>
      </c>
      <c r="D450" s="60" t="s">
        <v>166</v>
      </c>
      <c r="E450" s="60" t="s">
        <v>180</v>
      </c>
      <c r="G450" s="70">
        <f t="shared" si="12"/>
        <v>146</v>
      </c>
    </row>
    <row r="451" spans="1:7" ht="31.5">
      <c r="A451" s="50" t="s">
        <v>26</v>
      </c>
      <c r="B451" s="46">
        <v>106</v>
      </c>
      <c r="C451" s="47" t="s">
        <v>154</v>
      </c>
      <c r="D451" s="60" t="s">
        <v>164</v>
      </c>
      <c r="E451" s="60" t="s">
        <v>180</v>
      </c>
      <c r="G451" s="70">
        <f t="shared" si="12"/>
        <v>150</v>
      </c>
    </row>
    <row r="452" spans="1:7" ht="31.5">
      <c r="A452" s="50" t="s">
        <v>27</v>
      </c>
      <c r="B452" s="46">
        <v>206</v>
      </c>
      <c r="C452" s="47" t="s">
        <v>154</v>
      </c>
      <c r="D452" s="60" t="s">
        <v>164</v>
      </c>
      <c r="E452" s="60" t="s">
        <v>180</v>
      </c>
      <c r="G452" s="70">
        <f t="shared" si="12"/>
        <v>150</v>
      </c>
    </row>
    <row r="453" spans="1:7" ht="31.5">
      <c r="A453" s="50" t="s">
        <v>28</v>
      </c>
      <c r="B453" s="46">
        <v>136</v>
      </c>
      <c r="C453" s="47" t="s">
        <v>154</v>
      </c>
      <c r="D453" s="60" t="s">
        <v>167</v>
      </c>
      <c r="E453" s="60" t="s">
        <v>180</v>
      </c>
      <c r="G453" s="70">
        <f t="shared" si="12"/>
        <v>141</v>
      </c>
    </row>
    <row r="454" spans="1:7" ht="15.75">
      <c r="A454" s="50" t="s">
        <v>133</v>
      </c>
      <c r="B454" s="46">
        <v>1704</v>
      </c>
      <c r="C454" s="51" t="s">
        <v>156</v>
      </c>
      <c r="D454" s="60" t="s">
        <v>163</v>
      </c>
      <c r="E454" s="60" t="s">
        <v>182</v>
      </c>
      <c r="G454" s="70">
        <f t="shared" si="12"/>
        <v>104</v>
      </c>
    </row>
    <row r="455" spans="1:7" ht="15.75">
      <c r="A455" s="50" t="s">
        <v>134</v>
      </c>
      <c r="B455" s="46">
        <v>1594</v>
      </c>
      <c r="C455" s="51" t="s">
        <v>156</v>
      </c>
      <c r="D455" s="60" t="s">
        <v>163</v>
      </c>
      <c r="E455" s="60" t="s">
        <v>182</v>
      </c>
      <c r="G455" s="70">
        <f t="shared" si="12"/>
        <v>104</v>
      </c>
    </row>
    <row r="456" spans="1:7" ht="15.75">
      <c r="A456" s="50" t="s">
        <v>135</v>
      </c>
      <c r="B456" s="46">
        <v>1714</v>
      </c>
      <c r="C456" s="51" t="s">
        <v>156</v>
      </c>
      <c r="D456" s="60" t="s">
        <v>165</v>
      </c>
      <c r="E456" s="60" t="s">
        <v>182</v>
      </c>
      <c r="G456" s="70">
        <f t="shared" si="12"/>
        <v>102</v>
      </c>
    </row>
    <row r="457" spans="1:7" ht="31.5">
      <c r="A457" s="50" t="s">
        <v>136</v>
      </c>
      <c r="B457" s="46">
        <v>1734</v>
      </c>
      <c r="C457" s="51" t="s">
        <v>156</v>
      </c>
      <c r="D457" s="60" t="s">
        <v>165</v>
      </c>
      <c r="E457" s="60" t="s">
        <v>182</v>
      </c>
      <c r="G457" s="70">
        <f t="shared" si="12"/>
        <v>102</v>
      </c>
    </row>
    <row r="458" spans="1:7" ht="31.5">
      <c r="A458" s="50" t="s">
        <v>137</v>
      </c>
      <c r="B458" s="46">
        <v>2294</v>
      </c>
      <c r="C458" s="51" t="s">
        <v>156</v>
      </c>
      <c r="D458" s="60" t="s">
        <v>165</v>
      </c>
      <c r="E458" s="60" t="s">
        <v>182</v>
      </c>
      <c r="G458" s="70">
        <f t="shared" si="12"/>
        <v>102</v>
      </c>
    </row>
    <row r="459" spans="1:7" ht="15.75">
      <c r="A459" s="50" t="s">
        <v>138</v>
      </c>
      <c r="B459" s="46">
        <v>1754</v>
      </c>
      <c r="C459" s="51" t="s">
        <v>156</v>
      </c>
      <c r="D459" s="60" t="s">
        <v>166</v>
      </c>
      <c r="E459" s="60" t="s">
        <v>182</v>
      </c>
      <c r="G459" s="70">
        <f t="shared" si="12"/>
        <v>95</v>
      </c>
    </row>
    <row r="460" spans="1:7" ht="15.75">
      <c r="A460" s="50" t="s">
        <v>139</v>
      </c>
      <c r="B460" s="46">
        <v>1784</v>
      </c>
      <c r="C460" s="51" t="s">
        <v>156</v>
      </c>
      <c r="D460" s="60" t="s">
        <v>167</v>
      </c>
      <c r="E460" s="60" t="s">
        <v>182</v>
      </c>
      <c r="G460" s="70">
        <f t="shared" si="12"/>
        <v>90</v>
      </c>
    </row>
    <row r="461" spans="1:7" ht="31.5">
      <c r="A461" s="50" t="s">
        <v>140</v>
      </c>
      <c r="B461" s="46">
        <v>1764</v>
      </c>
      <c r="C461" s="51" t="s">
        <v>156</v>
      </c>
      <c r="D461" s="60" t="s">
        <v>168</v>
      </c>
      <c r="E461" s="60" t="s">
        <v>182</v>
      </c>
      <c r="G461" s="70">
        <f t="shared" si="12"/>
        <v>92</v>
      </c>
    </row>
    <row r="462" spans="1:7" ht="15.75">
      <c r="A462" s="50" t="s">
        <v>141</v>
      </c>
      <c r="B462" s="46">
        <v>1804</v>
      </c>
      <c r="C462" s="51" t="s">
        <v>156</v>
      </c>
      <c r="D462" s="60" t="s">
        <v>169</v>
      </c>
      <c r="E462" s="60" t="s">
        <v>182</v>
      </c>
      <c r="G462" s="70">
        <f t="shared" si="12"/>
        <v>103</v>
      </c>
    </row>
    <row r="463" spans="1:7" ht="15.75">
      <c r="A463" s="50" t="s">
        <v>142</v>
      </c>
      <c r="B463" s="46">
        <v>1794</v>
      </c>
      <c r="C463" s="51" t="s">
        <v>156</v>
      </c>
      <c r="D463" s="60" t="s">
        <v>164</v>
      </c>
      <c r="E463" s="60" t="s">
        <v>182</v>
      </c>
      <c r="G463" s="70">
        <f t="shared" si="12"/>
        <v>99</v>
      </c>
    </row>
    <row r="464" spans="1:7" ht="31.5">
      <c r="A464" s="50" t="s">
        <v>143</v>
      </c>
      <c r="B464" s="46">
        <v>2284</v>
      </c>
      <c r="C464" s="51" t="s">
        <v>156</v>
      </c>
      <c r="D464" s="60" t="s">
        <v>170</v>
      </c>
      <c r="E464" s="60" t="s">
        <v>182</v>
      </c>
      <c r="G464" s="70">
        <f t="shared" si="12"/>
        <v>97</v>
      </c>
    </row>
    <row r="465" spans="1:7" ht="31.5">
      <c r="A465" s="50" t="s">
        <v>144</v>
      </c>
      <c r="B465" s="46">
        <v>1844</v>
      </c>
      <c r="C465" s="51" t="s">
        <v>156</v>
      </c>
      <c r="D465" s="60" t="s">
        <v>169</v>
      </c>
      <c r="E465" s="60" t="s">
        <v>182</v>
      </c>
      <c r="G465" s="70">
        <f t="shared" si="12"/>
        <v>103</v>
      </c>
    </row>
    <row r="466" spans="1:7" ht="31.5">
      <c r="A466" s="50" t="s">
        <v>145</v>
      </c>
      <c r="B466" s="46">
        <v>574</v>
      </c>
      <c r="C466" s="51" t="s">
        <v>156</v>
      </c>
      <c r="D466" s="60" t="s">
        <v>165</v>
      </c>
      <c r="E466" s="60" t="s">
        <v>182</v>
      </c>
      <c r="G466" s="70">
        <f t="shared" si="12"/>
        <v>102</v>
      </c>
    </row>
    <row r="467" spans="1:7" ht="31.5">
      <c r="A467" s="50" t="s">
        <v>146</v>
      </c>
      <c r="B467" s="46">
        <v>576</v>
      </c>
      <c r="C467" s="51" t="s">
        <v>156</v>
      </c>
      <c r="D467" s="60" t="s">
        <v>165</v>
      </c>
      <c r="E467" s="60" t="s">
        <v>182</v>
      </c>
      <c r="G467" s="70">
        <f t="shared" si="12"/>
        <v>102</v>
      </c>
    </row>
    <row r="468" spans="1:7" ht="31.5">
      <c r="A468" s="50" t="s">
        <v>147</v>
      </c>
      <c r="B468" s="46">
        <v>1774</v>
      </c>
      <c r="C468" s="51" t="s">
        <v>156</v>
      </c>
      <c r="D468" s="60" t="s">
        <v>166</v>
      </c>
      <c r="E468" s="60" t="s">
        <v>182</v>
      </c>
      <c r="G468" s="70">
        <f t="shared" si="12"/>
        <v>95</v>
      </c>
    </row>
    <row r="469" spans="1:7" ht="31.5">
      <c r="A469" s="50" t="s">
        <v>148</v>
      </c>
      <c r="B469" s="46">
        <v>1814</v>
      </c>
      <c r="C469" s="51" t="s">
        <v>156</v>
      </c>
      <c r="D469" s="60" t="s">
        <v>164</v>
      </c>
      <c r="E469" s="60" t="s">
        <v>182</v>
      </c>
      <c r="G469" s="70">
        <f t="shared" si="12"/>
        <v>99</v>
      </c>
    </row>
    <row r="470" spans="1:7" ht="47.25">
      <c r="A470" s="50" t="s">
        <v>149</v>
      </c>
      <c r="B470" s="46">
        <v>1854</v>
      </c>
      <c r="C470" s="51" t="s">
        <v>156</v>
      </c>
      <c r="D470" s="60" t="s">
        <v>166</v>
      </c>
      <c r="E470" s="60" t="s">
        <v>182</v>
      </c>
      <c r="G470" s="70">
        <f t="shared" si="12"/>
        <v>95</v>
      </c>
    </row>
    <row r="471" spans="1:7" ht="47.25">
      <c r="A471" s="50" t="s">
        <v>150</v>
      </c>
      <c r="B471" s="46">
        <v>1854</v>
      </c>
      <c r="C471" s="51" t="s">
        <v>156</v>
      </c>
      <c r="D471" s="60" t="s">
        <v>166</v>
      </c>
      <c r="E471" s="60" t="s">
        <v>182</v>
      </c>
      <c r="G471" s="70">
        <f t="shared" si="12"/>
        <v>95</v>
      </c>
    </row>
    <row r="472" spans="1:7" ht="15.75">
      <c r="A472" s="50" t="s">
        <v>151</v>
      </c>
      <c r="B472" s="46">
        <v>3004</v>
      </c>
      <c r="C472" s="51" t="s">
        <v>156</v>
      </c>
      <c r="D472" s="60" t="s">
        <v>166</v>
      </c>
      <c r="E472" s="60" t="s">
        <v>182</v>
      </c>
      <c r="G472" s="70">
        <f t="shared" si="12"/>
        <v>95</v>
      </c>
    </row>
    <row r="473" spans="1:7" ht="47.25">
      <c r="A473" s="52" t="s">
        <v>152</v>
      </c>
      <c r="B473" s="46">
        <v>1894</v>
      </c>
      <c r="C473" s="51" t="s">
        <v>156</v>
      </c>
      <c r="D473" s="60" t="s">
        <v>164</v>
      </c>
      <c r="E473" s="60" t="s">
        <v>182</v>
      </c>
      <c r="G473" s="70">
        <f t="shared" si="12"/>
        <v>99</v>
      </c>
    </row>
    <row r="474" spans="1:7" ht="15.75">
      <c r="A474" s="50" t="s">
        <v>50</v>
      </c>
      <c r="B474" s="46">
        <v>1164</v>
      </c>
      <c r="C474" s="51" t="s">
        <v>156</v>
      </c>
      <c r="D474" s="60" t="s">
        <v>166</v>
      </c>
      <c r="E474" s="60" t="s">
        <v>182</v>
      </c>
      <c r="G474" s="70">
        <f t="shared" si="12"/>
        <v>95</v>
      </c>
    </row>
    <row r="475" spans="1:7" ht="15.75">
      <c r="A475" s="50" t="s">
        <v>51</v>
      </c>
      <c r="B475" s="46">
        <v>1744</v>
      </c>
      <c r="C475" s="51" t="s">
        <v>156</v>
      </c>
      <c r="D475" s="60" t="s">
        <v>165</v>
      </c>
      <c r="E475" s="60" t="s">
        <v>182</v>
      </c>
      <c r="G475" s="70">
        <f t="shared" si="12"/>
        <v>102</v>
      </c>
    </row>
    <row r="476" spans="1:7" ht="15.75">
      <c r="A476" s="50" t="s">
        <v>52</v>
      </c>
      <c r="B476" s="46">
        <v>2280</v>
      </c>
      <c r="C476" s="51" t="s">
        <v>157</v>
      </c>
      <c r="D476" s="60" t="s">
        <v>171</v>
      </c>
      <c r="E476" s="60" t="s">
        <v>183</v>
      </c>
      <c r="G476" s="70">
        <f t="shared" si="12"/>
        <v>131</v>
      </c>
    </row>
    <row r="477" spans="1:7" ht="15.75">
      <c r="A477" s="50" t="s">
        <v>53</v>
      </c>
      <c r="B477" s="46">
        <v>2380</v>
      </c>
      <c r="C477" s="51" t="s">
        <v>157</v>
      </c>
      <c r="D477" s="60" t="s">
        <v>171</v>
      </c>
      <c r="E477" s="60" t="s">
        <v>183</v>
      </c>
      <c r="G477" s="70">
        <f t="shared" si="12"/>
        <v>131</v>
      </c>
    </row>
    <row r="478" spans="1:7" ht="15.75">
      <c r="A478" s="50" t="s">
        <v>54</v>
      </c>
      <c r="B478" s="46">
        <v>1862</v>
      </c>
      <c r="C478" s="51" t="s">
        <v>158</v>
      </c>
      <c r="D478" s="60" t="s">
        <v>172</v>
      </c>
      <c r="E478" s="60" t="s">
        <v>184</v>
      </c>
      <c r="G478" s="70">
        <f t="shared" si="12"/>
        <v>60</v>
      </c>
    </row>
    <row r="479" spans="1:7" ht="15.75">
      <c r="A479" s="50" t="s">
        <v>56</v>
      </c>
      <c r="B479" s="46">
        <v>552</v>
      </c>
      <c r="C479" s="51" t="s">
        <v>158</v>
      </c>
      <c r="D479" s="60" t="s">
        <v>173</v>
      </c>
      <c r="E479" s="60" t="s">
        <v>184</v>
      </c>
      <c r="G479" s="70">
        <f t="shared" si="12"/>
        <v>59</v>
      </c>
    </row>
    <row r="480" spans="1:7" ht="15.75">
      <c r="A480" s="50" t="s">
        <v>57</v>
      </c>
      <c r="B480" s="46">
        <v>384</v>
      </c>
      <c r="C480" s="51" t="s">
        <v>156</v>
      </c>
      <c r="D480" s="60" t="s">
        <v>169</v>
      </c>
      <c r="E480" s="60" t="s">
        <v>182</v>
      </c>
      <c r="G480" s="70">
        <f t="shared" si="12"/>
        <v>103</v>
      </c>
    </row>
    <row r="481" spans="1:7" ht="31.5">
      <c r="A481" s="45" t="s">
        <v>58</v>
      </c>
      <c r="B481" s="46">
        <v>344</v>
      </c>
      <c r="C481" s="51" t="s">
        <v>156</v>
      </c>
      <c r="D481" s="60" t="s">
        <v>169</v>
      </c>
      <c r="E481" s="60" t="s">
        <v>182</v>
      </c>
      <c r="G481" s="70">
        <f t="shared" si="12"/>
        <v>103</v>
      </c>
    </row>
    <row r="482" spans="1:7" ht="31.5">
      <c r="A482" s="45" t="s">
        <v>59</v>
      </c>
      <c r="B482" s="46">
        <v>334</v>
      </c>
      <c r="C482" s="51" t="s">
        <v>156</v>
      </c>
      <c r="D482" s="60" t="s">
        <v>169</v>
      </c>
      <c r="E482" s="60" t="s">
        <v>182</v>
      </c>
      <c r="G482" s="70">
        <f t="shared" si="12"/>
        <v>103</v>
      </c>
    </row>
    <row r="483" spans="1:7" ht="15.75">
      <c r="A483" s="45" t="s">
        <v>60</v>
      </c>
      <c r="B483" s="46">
        <v>494</v>
      </c>
      <c r="C483" s="51" t="s">
        <v>156</v>
      </c>
      <c r="D483" s="60" t="s">
        <v>169</v>
      </c>
      <c r="E483" s="60" t="s">
        <v>182</v>
      </c>
      <c r="G483" s="70">
        <f t="shared" si="12"/>
        <v>103</v>
      </c>
    </row>
    <row r="484" spans="1:7" ht="15.75">
      <c r="A484" s="45" t="s">
        <v>61</v>
      </c>
      <c r="B484" s="46">
        <v>364</v>
      </c>
      <c r="C484" s="51" t="s">
        <v>156</v>
      </c>
      <c r="D484" s="60" t="s">
        <v>169</v>
      </c>
      <c r="E484" s="60" t="s">
        <v>182</v>
      </c>
      <c r="G484" s="70">
        <f t="shared" si="12"/>
        <v>103</v>
      </c>
    </row>
    <row r="485" spans="1:7" ht="15.75">
      <c r="A485" s="50" t="s">
        <v>62</v>
      </c>
      <c r="B485" s="46">
        <v>584</v>
      </c>
      <c r="C485" s="51" t="s">
        <v>156</v>
      </c>
      <c r="D485" s="60" t="s">
        <v>169</v>
      </c>
      <c r="E485" s="60" t="s">
        <v>182</v>
      </c>
      <c r="G485" s="70">
        <f t="shared" si="12"/>
        <v>103</v>
      </c>
    </row>
    <row r="486" spans="1:7" ht="15.75">
      <c r="A486" s="50" t="s">
        <v>63</v>
      </c>
      <c r="B486" s="46">
        <v>566</v>
      </c>
      <c r="C486" s="51" t="s">
        <v>154</v>
      </c>
      <c r="D486" s="60" t="s">
        <v>174</v>
      </c>
      <c r="E486" s="60" t="s">
        <v>180</v>
      </c>
      <c r="G486" s="70">
        <f t="shared" si="12"/>
        <v>149</v>
      </c>
    </row>
    <row r="487" spans="1:7" ht="15.75">
      <c r="A487" s="50" t="s">
        <v>64</v>
      </c>
      <c r="B487" s="46">
        <v>414</v>
      </c>
      <c r="C487" s="51" t="s">
        <v>156</v>
      </c>
      <c r="D487" s="60" t="s">
        <v>175</v>
      </c>
      <c r="E487" s="60" t="s">
        <v>182</v>
      </c>
      <c r="G487" s="70">
        <f t="shared" si="12"/>
        <v>91</v>
      </c>
    </row>
    <row r="488" spans="1:7" ht="31.5">
      <c r="A488" s="50" t="s">
        <v>65</v>
      </c>
      <c r="B488" s="46">
        <v>514</v>
      </c>
      <c r="C488" s="51" t="s">
        <v>156</v>
      </c>
      <c r="D488" s="60" t="s">
        <v>30</v>
      </c>
      <c r="E488" s="60" t="s">
        <v>182</v>
      </c>
      <c r="G488" s="70"/>
    </row>
    <row r="489" spans="1:7" ht="47.25">
      <c r="A489" s="53" t="s">
        <v>66</v>
      </c>
      <c r="B489" s="46">
        <v>524</v>
      </c>
      <c r="C489" s="51" t="s">
        <v>156</v>
      </c>
      <c r="D489" s="60" t="s">
        <v>30</v>
      </c>
      <c r="E489" s="60" t="s">
        <v>182</v>
      </c>
      <c r="G489" s="70"/>
    </row>
    <row r="490" spans="1:7" ht="31.5">
      <c r="A490" s="50" t="s">
        <v>67</v>
      </c>
      <c r="B490" s="46">
        <v>534</v>
      </c>
      <c r="C490" s="51" t="s">
        <v>156</v>
      </c>
      <c r="D490" s="60" t="s">
        <v>30</v>
      </c>
      <c r="E490" s="60" t="s">
        <v>182</v>
      </c>
      <c r="G490" s="70"/>
    </row>
    <row r="491" spans="1:7" ht="15.75">
      <c r="A491" s="50" t="s">
        <v>68</v>
      </c>
      <c r="B491" s="46">
        <v>508</v>
      </c>
      <c r="C491" s="51" t="s">
        <v>155</v>
      </c>
      <c r="D491" s="60" t="s">
        <v>168</v>
      </c>
      <c r="E491" s="60" t="s">
        <v>181</v>
      </c>
      <c r="G491" s="70">
        <f t="shared" si="12"/>
        <v>173</v>
      </c>
    </row>
    <row r="492" spans="1:7" ht="15.75">
      <c r="A492" s="50" t="s">
        <v>69</v>
      </c>
      <c r="B492" s="46">
        <v>779</v>
      </c>
      <c r="C492" s="51" t="s">
        <v>70</v>
      </c>
      <c r="D492" s="60" t="s">
        <v>176</v>
      </c>
      <c r="E492" s="60" t="s">
        <v>185</v>
      </c>
      <c r="G492" s="70">
        <f t="shared" si="12"/>
        <v>48</v>
      </c>
    </row>
    <row r="493" spans="1:7" ht="15.75">
      <c r="A493" s="50" t="s">
        <v>72</v>
      </c>
      <c r="B493" s="46">
        <v>286</v>
      </c>
      <c r="C493" s="51" t="s">
        <v>154</v>
      </c>
      <c r="D493" s="60" t="s">
        <v>165</v>
      </c>
      <c r="E493" s="60" t="s">
        <v>180</v>
      </c>
      <c r="G493" s="70">
        <f t="shared" si="12"/>
        <v>153</v>
      </c>
    </row>
    <row r="494" spans="1:7" ht="15.75">
      <c r="A494" s="50" t="s">
        <v>73</v>
      </c>
      <c r="B494" s="46">
        <v>6108</v>
      </c>
      <c r="C494" s="51" t="s">
        <v>155</v>
      </c>
      <c r="D494" s="60" t="s">
        <v>177</v>
      </c>
      <c r="E494" s="60" t="s">
        <v>181</v>
      </c>
      <c r="G494" s="70">
        <f t="shared" si="12"/>
        <v>187</v>
      </c>
    </row>
    <row r="495" spans="1:7" ht="15.75">
      <c r="A495" s="50" t="s">
        <v>78</v>
      </c>
      <c r="B495" s="46">
        <v>6708</v>
      </c>
      <c r="C495" s="51" t="s">
        <v>155</v>
      </c>
      <c r="D495" s="60" t="s">
        <v>179</v>
      </c>
      <c r="E495" s="60" t="s">
        <v>181</v>
      </c>
      <c r="G495" s="70"/>
    </row>
    <row r="496" spans="1:7" ht="15.75">
      <c r="A496" s="50" t="s">
        <v>79</v>
      </c>
      <c r="B496" s="46">
        <v>6908</v>
      </c>
      <c r="C496" s="51" t="s">
        <v>155</v>
      </c>
      <c r="D496" s="60" t="s">
        <v>178</v>
      </c>
      <c r="E496" s="60" t="s">
        <v>181</v>
      </c>
      <c r="G496" s="70">
        <f t="shared" ref="G496:G497" si="13">E496-D496</f>
        <v>189</v>
      </c>
    </row>
    <row r="497" spans="1:8" ht="31.5">
      <c r="A497" s="50" t="s">
        <v>80</v>
      </c>
      <c r="B497" s="46">
        <v>7008</v>
      </c>
      <c r="C497" s="51" t="s">
        <v>155</v>
      </c>
      <c r="D497" s="60" t="s">
        <v>177</v>
      </c>
      <c r="E497" s="60" t="s">
        <v>181</v>
      </c>
      <c r="G497" s="70">
        <f t="shared" si="13"/>
        <v>187</v>
      </c>
    </row>
    <row r="498" spans="1:8" ht="31.5">
      <c r="A498" s="50" t="s">
        <v>124</v>
      </c>
      <c r="B498" s="46">
        <v>4104</v>
      </c>
      <c r="C498" s="51" t="s">
        <v>156</v>
      </c>
      <c r="D498" s="60" t="s">
        <v>30</v>
      </c>
      <c r="E498" s="60" t="s">
        <v>182</v>
      </c>
      <c r="G498" s="70"/>
    </row>
    <row r="499" spans="1:8" ht="31.5">
      <c r="A499" s="50" t="s">
        <v>153</v>
      </c>
      <c r="B499" s="46">
        <v>7104</v>
      </c>
      <c r="C499" s="51" t="s">
        <v>156</v>
      </c>
      <c r="D499" s="60" t="s">
        <v>30</v>
      </c>
      <c r="E499" s="60" t="s">
        <v>125</v>
      </c>
      <c r="G499" s="70"/>
      <c r="H499" t="s">
        <v>306</v>
      </c>
    </row>
    <row r="500" spans="1:8">
      <c r="G500" s="71">
        <f>SUM(G440:G499)</f>
        <v>6421</v>
      </c>
      <c r="H500" t="s">
        <v>299</v>
      </c>
    </row>
    <row r="501" spans="1:8" ht="21">
      <c r="A501" s="95" t="s">
        <v>129</v>
      </c>
      <c r="B501" s="95"/>
      <c r="C501" s="95"/>
      <c r="D501" s="95"/>
      <c r="E501" s="95"/>
    </row>
    <row r="502" spans="1:8" ht="15.75">
      <c r="A502" s="62" t="s">
        <v>131</v>
      </c>
      <c r="B502" s="63">
        <v>2106</v>
      </c>
      <c r="C502" s="63" t="s">
        <v>187</v>
      </c>
      <c r="D502" s="64">
        <v>44417</v>
      </c>
      <c r="E502" s="64">
        <v>44442</v>
      </c>
      <c r="G502">
        <f>E502-D502</f>
        <v>25</v>
      </c>
    </row>
    <row r="503" spans="1:8" ht="15.75">
      <c r="A503" s="62" t="s">
        <v>188</v>
      </c>
      <c r="B503" s="63">
        <v>2016</v>
      </c>
      <c r="C503" s="63" t="s">
        <v>187</v>
      </c>
      <c r="D503" s="64">
        <v>44405</v>
      </c>
      <c r="E503" s="64">
        <v>44434</v>
      </c>
      <c r="G503">
        <f t="shared" ref="G503:G566" si="14">E503-D503</f>
        <v>29</v>
      </c>
    </row>
    <row r="504" spans="1:8" ht="31.5">
      <c r="A504" s="62" t="s">
        <v>189</v>
      </c>
      <c r="B504" s="63">
        <v>2016</v>
      </c>
      <c r="C504" s="63" t="s">
        <v>187</v>
      </c>
      <c r="D504" s="64">
        <v>44405</v>
      </c>
      <c r="E504" s="64">
        <v>44440</v>
      </c>
      <c r="G504">
        <f t="shared" si="14"/>
        <v>35</v>
      </c>
    </row>
    <row r="505" spans="1:8" ht="31.5">
      <c r="A505" s="62" t="s">
        <v>190</v>
      </c>
      <c r="B505" s="63">
        <v>2046</v>
      </c>
      <c r="C505" s="63" t="s">
        <v>187</v>
      </c>
      <c r="D505" s="64">
        <v>44405</v>
      </c>
      <c r="E505" s="64">
        <v>44440</v>
      </c>
      <c r="G505">
        <f t="shared" si="14"/>
        <v>35</v>
      </c>
    </row>
    <row r="506" spans="1:8" ht="15.75">
      <c r="A506" s="62" t="s">
        <v>191</v>
      </c>
      <c r="B506" s="63">
        <v>2036</v>
      </c>
      <c r="C506" s="63" t="s">
        <v>187</v>
      </c>
      <c r="D506" s="64">
        <v>44405</v>
      </c>
      <c r="E506" s="64">
        <v>44440</v>
      </c>
      <c r="G506">
        <f t="shared" si="14"/>
        <v>35</v>
      </c>
    </row>
    <row r="507" spans="1:8" ht="31.5">
      <c r="A507" s="62" t="s">
        <v>192</v>
      </c>
      <c r="B507" s="63">
        <v>2026</v>
      </c>
      <c r="C507" s="63" t="s">
        <v>187</v>
      </c>
      <c r="D507" s="64">
        <v>44405</v>
      </c>
      <c r="E507" s="64">
        <v>44440</v>
      </c>
      <c r="G507">
        <f t="shared" si="14"/>
        <v>35</v>
      </c>
    </row>
    <row r="508" spans="1:8" ht="15.75">
      <c r="A508" s="62" t="s">
        <v>193</v>
      </c>
      <c r="B508" s="63">
        <v>2066</v>
      </c>
      <c r="C508" s="63" t="s">
        <v>187</v>
      </c>
      <c r="D508" s="64">
        <v>44407</v>
      </c>
      <c r="E508" s="64">
        <v>44440</v>
      </c>
      <c r="G508">
        <f t="shared" si="14"/>
        <v>33</v>
      </c>
    </row>
    <row r="509" spans="1:8" ht="31.5">
      <c r="A509" s="62" t="s">
        <v>194</v>
      </c>
      <c r="B509" s="63">
        <v>2056</v>
      </c>
      <c r="C509" s="63" t="s">
        <v>187</v>
      </c>
      <c r="D509" s="64">
        <v>44405</v>
      </c>
      <c r="E509" s="64">
        <v>44442</v>
      </c>
      <c r="G509">
        <f t="shared" si="14"/>
        <v>37</v>
      </c>
    </row>
    <row r="510" spans="1:8" ht="31.5">
      <c r="A510" s="62" t="s">
        <v>195</v>
      </c>
      <c r="B510" s="63" t="s">
        <v>186</v>
      </c>
      <c r="C510" s="63" t="s">
        <v>196</v>
      </c>
      <c r="D510" s="65" t="s">
        <v>125</v>
      </c>
      <c r="E510" s="65" t="s">
        <v>8</v>
      </c>
      <c r="G510">
        <v>0</v>
      </c>
    </row>
    <row r="511" spans="1:8" ht="31.5">
      <c r="A511" s="62" t="s">
        <v>197</v>
      </c>
      <c r="B511" s="63">
        <v>2126</v>
      </c>
      <c r="C511" s="63" t="s">
        <v>187</v>
      </c>
      <c r="D511" s="64">
        <v>44403</v>
      </c>
      <c r="E511" s="64">
        <v>44434</v>
      </c>
      <c r="G511">
        <f t="shared" si="14"/>
        <v>31</v>
      </c>
    </row>
    <row r="512" spans="1:8" ht="31.5">
      <c r="A512" s="62" t="s">
        <v>198</v>
      </c>
      <c r="B512" s="63">
        <v>2146</v>
      </c>
      <c r="C512" s="63" t="s">
        <v>187</v>
      </c>
      <c r="D512" s="64">
        <v>44407</v>
      </c>
      <c r="E512" s="64">
        <v>44433</v>
      </c>
      <c r="G512">
        <f t="shared" si="14"/>
        <v>26</v>
      </c>
    </row>
    <row r="513" spans="1:7" ht="31.5">
      <c r="A513" s="62" t="s">
        <v>199</v>
      </c>
      <c r="B513" s="63">
        <v>2186</v>
      </c>
      <c r="C513" s="63" t="s">
        <v>187</v>
      </c>
      <c r="D513" s="64">
        <v>44403</v>
      </c>
      <c r="E513" s="64">
        <v>44434</v>
      </c>
      <c r="G513">
        <f t="shared" si="14"/>
        <v>31</v>
      </c>
    </row>
    <row r="514" spans="1:7" ht="31.5">
      <c r="A514" s="62" t="s">
        <v>200</v>
      </c>
      <c r="B514" s="63">
        <v>2176</v>
      </c>
      <c r="C514" s="63" t="s">
        <v>196</v>
      </c>
      <c r="D514" s="64">
        <v>44403</v>
      </c>
      <c r="E514" s="64">
        <v>44442</v>
      </c>
      <c r="G514">
        <f t="shared" si="14"/>
        <v>39</v>
      </c>
    </row>
    <row r="515" spans="1:7" ht="31.5">
      <c r="A515" s="62" t="s">
        <v>201</v>
      </c>
      <c r="B515" s="63">
        <v>2136</v>
      </c>
      <c r="C515" s="63" t="s">
        <v>187</v>
      </c>
      <c r="D515" s="64">
        <v>44405</v>
      </c>
      <c r="E515" s="64">
        <v>44434</v>
      </c>
      <c r="G515">
        <f t="shared" si="14"/>
        <v>29</v>
      </c>
    </row>
    <row r="516" spans="1:7" ht="31.5">
      <c r="A516" s="62" t="s">
        <v>202</v>
      </c>
      <c r="B516" s="63">
        <v>2156</v>
      </c>
      <c r="C516" s="63" t="s">
        <v>187</v>
      </c>
      <c r="D516" s="64">
        <v>44403</v>
      </c>
      <c r="E516" s="64">
        <v>44440</v>
      </c>
      <c r="G516">
        <f t="shared" si="14"/>
        <v>37</v>
      </c>
    </row>
    <row r="517" spans="1:7" ht="31.5">
      <c r="A517" s="62" t="s">
        <v>203</v>
      </c>
      <c r="B517" s="63">
        <v>2146</v>
      </c>
      <c r="C517" s="63" t="s">
        <v>187</v>
      </c>
      <c r="D517" s="64">
        <v>44403</v>
      </c>
      <c r="E517" s="64">
        <v>44433</v>
      </c>
      <c r="G517">
        <f t="shared" si="14"/>
        <v>30</v>
      </c>
    </row>
    <row r="518" spans="1:7" ht="31.5">
      <c r="A518" s="62" t="s">
        <v>204</v>
      </c>
      <c r="B518" s="63">
        <v>2056</v>
      </c>
      <c r="C518" s="63" t="s">
        <v>187</v>
      </c>
      <c r="D518" s="64">
        <v>44405</v>
      </c>
      <c r="E518" s="64">
        <v>44448</v>
      </c>
      <c r="G518">
        <f t="shared" si="14"/>
        <v>43</v>
      </c>
    </row>
    <row r="519" spans="1:7" ht="31.5">
      <c r="A519" s="62" t="s">
        <v>205</v>
      </c>
      <c r="B519" s="63">
        <v>2196</v>
      </c>
      <c r="C519" s="63" t="s">
        <v>187</v>
      </c>
      <c r="D519" s="64">
        <v>44405</v>
      </c>
      <c r="E519" s="64">
        <v>44433</v>
      </c>
      <c r="G519">
        <f t="shared" si="14"/>
        <v>28</v>
      </c>
    </row>
    <row r="520" spans="1:7" ht="31.5">
      <c r="A520" s="62" t="s">
        <v>206</v>
      </c>
      <c r="B520" s="63">
        <v>2116</v>
      </c>
      <c r="C520" s="63" t="s">
        <v>187</v>
      </c>
      <c r="D520" s="64">
        <v>44405</v>
      </c>
      <c r="E520" s="64">
        <v>44434</v>
      </c>
      <c r="G520">
        <f t="shared" si="14"/>
        <v>29</v>
      </c>
    </row>
    <row r="521" spans="1:7" ht="31.5">
      <c r="A521" s="62" t="s">
        <v>207</v>
      </c>
      <c r="B521" s="63">
        <v>2206</v>
      </c>
      <c r="C521" s="63" t="s">
        <v>187</v>
      </c>
      <c r="D521" s="64">
        <v>44405</v>
      </c>
      <c r="E521" s="64">
        <v>44433</v>
      </c>
      <c r="G521">
        <f t="shared" si="14"/>
        <v>28</v>
      </c>
    </row>
    <row r="522" spans="1:7" ht="15.75">
      <c r="A522" s="62" t="s">
        <v>208</v>
      </c>
      <c r="B522" s="63">
        <v>2258</v>
      </c>
      <c r="C522" s="63" t="s">
        <v>209</v>
      </c>
      <c r="D522" s="64">
        <v>44405</v>
      </c>
      <c r="E522" s="64">
        <v>44446</v>
      </c>
      <c r="G522">
        <f t="shared" si="14"/>
        <v>41</v>
      </c>
    </row>
    <row r="523" spans="1:7" ht="15.75">
      <c r="A523" s="62" t="s">
        <v>210</v>
      </c>
      <c r="B523" s="63">
        <v>1744</v>
      </c>
      <c r="C523" s="63" t="s">
        <v>211</v>
      </c>
      <c r="D523" s="64">
        <v>44403</v>
      </c>
      <c r="E523" s="64">
        <v>44460</v>
      </c>
      <c r="G523">
        <f t="shared" si="14"/>
        <v>57</v>
      </c>
    </row>
    <row r="524" spans="1:7" ht="15.75">
      <c r="A524" s="62" t="s">
        <v>212</v>
      </c>
      <c r="B524" s="63">
        <v>1594</v>
      </c>
      <c r="C524" s="63" t="s">
        <v>213</v>
      </c>
      <c r="D524" s="64">
        <v>44403</v>
      </c>
      <c r="E524" s="64">
        <v>44440</v>
      </c>
      <c r="G524">
        <f t="shared" si="14"/>
        <v>37</v>
      </c>
    </row>
    <row r="525" spans="1:7" ht="15.75">
      <c r="A525" s="62" t="s">
        <v>214</v>
      </c>
      <c r="B525" s="63">
        <v>1704</v>
      </c>
      <c r="C525" s="63" t="s">
        <v>215</v>
      </c>
      <c r="D525" s="64">
        <v>44403</v>
      </c>
      <c r="E525" s="64">
        <v>44442</v>
      </c>
      <c r="G525">
        <f t="shared" si="14"/>
        <v>39</v>
      </c>
    </row>
    <row r="526" spans="1:7" ht="15.75">
      <c r="A526" s="62" t="s">
        <v>216</v>
      </c>
      <c r="B526" s="63">
        <v>1734</v>
      </c>
      <c r="C526" s="63" t="s">
        <v>217</v>
      </c>
      <c r="D526" s="64">
        <v>44403</v>
      </c>
      <c r="E526" s="64">
        <v>44440</v>
      </c>
      <c r="G526">
        <f t="shared" si="14"/>
        <v>37</v>
      </c>
    </row>
    <row r="527" spans="1:7" ht="15.75">
      <c r="A527" s="62" t="s">
        <v>218</v>
      </c>
      <c r="B527" s="63">
        <v>2294</v>
      </c>
      <c r="C527" s="63" t="s">
        <v>217</v>
      </c>
      <c r="D527" s="64">
        <v>44410</v>
      </c>
      <c r="E527" s="64">
        <v>44446</v>
      </c>
      <c r="G527">
        <f t="shared" si="14"/>
        <v>36</v>
      </c>
    </row>
    <row r="528" spans="1:7" ht="15.75">
      <c r="A528" s="62" t="s">
        <v>219</v>
      </c>
      <c r="B528" s="63">
        <v>1714</v>
      </c>
      <c r="C528" s="63" t="s">
        <v>220</v>
      </c>
      <c r="D528" s="64">
        <v>44403</v>
      </c>
      <c r="E528" s="64">
        <v>44446</v>
      </c>
      <c r="G528">
        <f t="shared" si="14"/>
        <v>43</v>
      </c>
    </row>
    <row r="529" spans="1:7" ht="15.75">
      <c r="A529" s="62" t="s">
        <v>221</v>
      </c>
      <c r="B529" s="63">
        <v>1894</v>
      </c>
      <c r="C529" s="63" t="s">
        <v>217</v>
      </c>
      <c r="D529" s="64">
        <v>44405</v>
      </c>
      <c r="E529" s="64">
        <v>44448</v>
      </c>
      <c r="G529">
        <f t="shared" si="14"/>
        <v>43</v>
      </c>
    </row>
    <row r="530" spans="1:7" ht="31.5">
      <c r="A530" s="62" t="s">
        <v>222</v>
      </c>
      <c r="B530" s="63">
        <v>1854</v>
      </c>
      <c r="C530" s="63" t="s">
        <v>217</v>
      </c>
      <c r="D530" s="64">
        <v>44401</v>
      </c>
      <c r="E530" s="64">
        <v>44460</v>
      </c>
      <c r="G530">
        <f t="shared" si="14"/>
        <v>59</v>
      </c>
    </row>
    <row r="531" spans="1:7" ht="15.75">
      <c r="A531" s="62" t="s">
        <v>223</v>
      </c>
      <c r="B531" s="63">
        <v>1757</v>
      </c>
      <c r="C531" s="63" t="s">
        <v>224</v>
      </c>
      <c r="D531" s="64">
        <v>44403</v>
      </c>
      <c r="E531" s="64">
        <v>44456</v>
      </c>
      <c r="G531">
        <f t="shared" si="14"/>
        <v>53</v>
      </c>
    </row>
    <row r="532" spans="1:7" ht="15.75">
      <c r="A532" s="62" t="s">
        <v>225</v>
      </c>
      <c r="B532" s="63">
        <v>1774</v>
      </c>
      <c r="C532" s="63" t="s">
        <v>224</v>
      </c>
      <c r="D532" s="65" t="s">
        <v>126</v>
      </c>
      <c r="E532" s="64">
        <v>44435</v>
      </c>
      <c r="G532">
        <v>0</v>
      </c>
    </row>
    <row r="533" spans="1:7" ht="15.75">
      <c r="A533" s="62" t="s">
        <v>226</v>
      </c>
      <c r="B533" s="63">
        <v>1764</v>
      </c>
      <c r="C533" s="63" t="s">
        <v>224</v>
      </c>
      <c r="D533" s="64">
        <v>44405</v>
      </c>
      <c r="E533" s="64">
        <v>44446</v>
      </c>
      <c r="G533">
        <f t="shared" si="14"/>
        <v>41</v>
      </c>
    </row>
    <row r="534" spans="1:7" ht="15.75">
      <c r="A534" s="62" t="s">
        <v>227</v>
      </c>
      <c r="B534" s="63">
        <v>1784</v>
      </c>
      <c r="C534" s="63" t="s">
        <v>217</v>
      </c>
      <c r="D534" s="64">
        <v>44410</v>
      </c>
      <c r="E534" s="64">
        <v>44446</v>
      </c>
      <c r="G534">
        <f t="shared" si="14"/>
        <v>36</v>
      </c>
    </row>
    <row r="535" spans="1:7" ht="31.5">
      <c r="A535" s="62" t="s">
        <v>228</v>
      </c>
      <c r="B535" s="63">
        <v>2284</v>
      </c>
      <c r="C535" s="63" t="s">
        <v>224</v>
      </c>
      <c r="D535" s="65" t="s">
        <v>127</v>
      </c>
      <c r="E535" s="64">
        <v>44434</v>
      </c>
      <c r="G535">
        <v>0</v>
      </c>
    </row>
    <row r="536" spans="1:7" ht="15.75">
      <c r="A536" s="62" t="s">
        <v>229</v>
      </c>
      <c r="B536" s="63">
        <v>1794</v>
      </c>
      <c r="C536" s="63" t="s">
        <v>224</v>
      </c>
      <c r="D536" s="64">
        <v>44401</v>
      </c>
      <c r="E536" s="64">
        <v>44435</v>
      </c>
      <c r="G536">
        <f t="shared" si="14"/>
        <v>34</v>
      </c>
    </row>
    <row r="537" spans="1:7" ht="15.75">
      <c r="A537" s="62" t="s">
        <v>230</v>
      </c>
      <c r="B537" s="63">
        <v>1804</v>
      </c>
      <c r="C537" s="63" t="s">
        <v>224</v>
      </c>
      <c r="D537" s="64">
        <v>44403</v>
      </c>
      <c r="E537" s="64">
        <v>44442</v>
      </c>
      <c r="G537">
        <f t="shared" si="14"/>
        <v>39</v>
      </c>
    </row>
    <row r="538" spans="1:7" ht="31.5">
      <c r="A538" s="62" t="s">
        <v>231</v>
      </c>
      <c r="B538" s="63">
        <v>1854</v>
      </c>
      <c r="C538" s="63" t="s">
        <v>224</v>
      </c>
      <c r="D538" s="64">
        <v>44401</v>
      </c>
      <c r="E538" s="64">
        <v>44460</v>
      </c>
      <c r="G538">
        <f t="shared" si="14"/>
        <v>59</v>
      </c>
    </row>
    <row r="539" spans="1:7" ht="15.75">
      <c r="A539" s="62" t="s">
        <v>232</v>
      </c>
      <c r="B539" s="63">
        <v>1814</v>
      </c>
      <c r="C539" s="63" t="s">
        <v>224</v>
      </c>
      <c r="D539" s="64">
        <v>44410</v>
      </c>
      <c r="E539" s="64">
        <v>44434</v>
      </c>
      <c r="G539">
        <f t="shared" si="14"/>
        <v>24</v>
      </c>
    </row>
    <row r="540" spans="1:7" ht="15.75">
      <c r="A540" s="62" t="s">
        <v>233</v>
      </c>
      <c r="B540" s="63">
        <v>3004</v>
      </c>
      <c r="C540" s="63" t="s">
        <v>224</v>
      </c>
      <c r="D540" s="64">
        <v>44399</v>
      </c>
      <c r="E540" s="64">
        <v>44442</v>
      </c>
      <c r="G540">
        <f t="shared" si="14"/>
        <v>43</v>
      </c>
    </row>
    <row r="541" spans="1:7" ht="15.75">
      <c r="A541" s="62" t="s">
        <v>234</v>
      </c>
      <c r="B541" s="63">
        <v>1844</v>
      </c>
      <c r="C541" s="63" t="s">
        <v>224</v>
      </c>
      <c r="D541" s="65" t="s">
        <v>127</v>
      </c>
      <c r="E541" s="64">
        <v>44446</v>
      </c>
      <c r="G541">
        <v>0</v>
      </c>
    </row>
    <row r="542" spans="1:7" ht="15.75">
      <c r="A542" s="62" t="s">
        <v>235</v>
      </c>
      <c r="B542" s="63">
        <v>414</v>
      </c>
      <c r="C542" s="63" t="s">
        <v>224</v>
      </c>
      <c r="D542" s="64">
        <v>44405</v>
      </c>
      <c r="E542" s="64">
        <v>44453</v>
      </c>
      <c r="G542">
        <f t="shared" si="14"/>
        <v>48</v>
      </c>
    </row>
    <row r="543" spans="1:7" ht="31.5">
      <c r="A543" s="62" t="s">
        <v>236</v>
      </c>
      <c r="B543" s="63">
        <v>1824</v>
      </c>
      <c r="C543" s="63" t="s">
        <v>224</v>
      </c>
      <c r="D543" s="65" t="s">
        <v>127</v>
      </c>
      <c r="E543" s="64">
        <v>44460</v>
      </c>
      <c r="G543">
        <v>0</v>
      </c>
    </row>
    <row r="544" spans="1:7" ht="31.5">
      <c r="A544" s="62" t="s">
        <v>237</v>
      </c>
      <c r="B544" s="63">
        <v>1824</v>
      </c>
      <c r="C544" s="63" t="s">
        <v>224</v>
      </c>
      <c r="D544" s="65" t="s">
        <v>127</v>
      </c>
      <c r="E544" s="64">
        <v>44453</v>
      </c>
      <c r="G544">
        <v>0</v>
      </c>
    </row>
    <row r="545" spans="1:7" ht="15.75">
      <c r="A545" s="62" t="s">
        <v>238</v>
      </c>
      <c r="B545" s="63">
        <v>2016</v>
      </c>
      <c r="C545" s="63" t="s">
        <v>239</v>
      </c>
      <c r="D545" s="64">
        <v>44405</v>
      </c>
      <c r="E545" s="64">
        <v>44435</v>
      </c>
      <c r="G545">
        <f t="shared" si="14"/>
        <v>30</v>
      </c>
    </row>
    <row r="546" spans="1:7" ht="15.75">
      <c r="A546" s="62" t="s">
        <v>240</v>
      </c>
      <c r="B546" s="63">
        <v>1164</v>
      </c>
      <c r="C546" s="63" t="s">
        <v>217</v>
      </c>
      <c r="D546" s="64">
        <v>44410</v>
      </c>
      <c r="E546" s="64">
        <v>44446</v>
      </c>
      <c r="G546">
        <f t="shared" si="14"/>
        <v>36</v>
      </c>
    </row>
    <row r="547" spans="1:7" ht="15.75">
      <c r="A547" s="62" t="s">
        <v>241</v>
      </c>
      <c r="B547" s="63">
        <v>1862</v>
      </c>
      <c r="C547" s="63" t="s">
        <v>242</v>
      </c>
      <c r="D547" s="64">
        <v>44463</v>
      </c>
      <c r="E547" s="64">
        <v>44481</v>
      </c>
      <c r="G547">
        <f t="shared" si="14"/>
        <v>18</v>
      </c>
    </row>
    <row r="548" spans="1:7" ht="15.75">
      <c r="A548" s="62" t="s">
        <v>243</v>
      </c>
      <c r="B548" s="63">
        <v>552</v>
      </c>
      <c r="C548" s="63" t="s">
        <v>244</v>
      </c>
      <c r="D548" s="64">
        <v>44464</v>
      </c>
      <c r="E548" s="64">
        <v>44481</v>
      </c>
      <c r="G548">
        <f t="shared" si="14"/>
        <v>17</v>
      </c>
    </row>
    <row r="549" spans="1:7" ht="15.75">
      <c r="A549" s="62" t="s">
        <v>245</v>
      </c>
      <c r="B549" s="63">
        <v>384</v>
      </c>
      <c r="C549" s="63" t="s">
        <v>217</v>
      </c>
      <c r="D549" s="64">
        <v>44403</v>
      </c>
      <c r="E549" s="64">
        <v>44433</v>
      </c>
      <c r="G549">
        <f t="shared" si="14"/>
        <v>30</v>
      </c>
    </row>
    <row r="550" spans="1:7" ht="15.75">
      <c r="A550" s="62" t="s">
        <v>246</v>
      </c>
      <c r="B550" s="63">
        <v>344</v>
      </c>
      <c r="C550" s="63" t="s">
        <v>247</v>
      </c>
      <c r="D550" s="64">
        <v>44401</v>
      </c>
      <c r="E550" s="64">
        <v>44433</v>
      </c>
      <c r="G550">
        <f t="shared" si="14"/>
        <v>32</v>
      </c>
    </row>
    <row r="551" spans="1:7" ht="15.75">
      <c r="A551" s="62" t="s">
        <v>248</v>
      </c>
      <c r="B551" s="63">
        <v>344</v>
      </c>
      <c r="C551" s="63" t="s">
        <v>217</v>
      </c>
      <c r="D551" s="64">
        <v>44401</v>
      </c>
      <c r="E551" s="64">
        <v>44433</v>
      </c>
      <c r="G551">
        <f t="shared" si="14"/>
        <v>32</v>
      </c>
    </row>
    <row r="552" spans="1:7" ht="15.75">
      <c r="A552" s="62" t="s">
        <v>249</v>
      </c>
      <c r="B552" s="63">
        <v>494</v>
      </c>
      <c r="C552" s="63" t="s">
        <v>211</v>
      </c>
      <c r="D552" s="64">
        <v>44403</v>
      </c>
      <c r="E552" s="64">
        <v>44435</v>
      </c>
      <c r="G552">
        <f t="shared" si="14"/>
        <v>32</v>
      </c>
    </row>
    <row r="553" spans="1:7" ht="15.75">
      <c r="A553" s="62" t="s">
        <v>250</v>
      </c>
      <c r="B553" s="63">
        <v>364</v>
      </c>
      <c r="C553" s="63" t="s">
        <v>217</v>
      </c>
      <c r="D553" s="64">
        <v>44403</v>
      </c>
      <c r="E553" s="64">
        <v>44431</v>
      </c>
      <c r="G553">
        <f t="shared" si="14"/>
        <v>28</v>
      </c>
    </row>
    <row r="554" spans="1:7" ht="15.75">
      <c r="A554" s="62" t="s">
        <v>251</v>
      </c>
      <c r="B554" s="63">
        <v>584</v>
      </c>
      <c r="C554" s="63" t="s">
        <v>217</v>
      </c>
      <c r="D554" s="64">
        <v>44403</v>
      </c>
      <c r="E554" s="64">
        <v>44431</v>
      </c>
      <c r="G554">
        <f t="shared" si="14"/>
        <v>28</v>
      </c>
    </row>
    <row r="555" spans="1:7" ht="15.75">
      <c r="A555" s="62" t="s">
        <v>252</v>
      </c>
      <c r="B555" s="63">
        <v>2280</v>
      </c>
      <c r="C555" s="63" t="s">
        <v>253</v>
      </c>
      <c r="D555" s="64">
        <v>44414</v>
      </c>
      <c r="E555" s="64">
        <v>44442</v>
      </c>
      <c r="G555">
        <f t="shared" si="14"/>
        <v>28</v>
      </c>
    </row>
    <row r="556" spans="1:7" ht="15.75">
      <c r="A556" s="62" t="s">
        <v>254</v>
      </c>
      <c r="B556" s="63">
        <v>2280</v>
      </c>
      <c r="C556" s="63" t="s">
        <v>253</v>
      </c>
      <c r="D556" s="64">
        <v>44404</v>
      </c>
      <c r="E556" s="64">
        <v>44442</v>
      </c>
      <c r="G556">
        <f t="shared" si="14"/>
        <v>38</v>
      </c>
    </row>
    <row r="557" spans="1:7" ht="15.75">
      <c r="A557" s="62" t="s">
        <v>255</v>
      </c>
      <c r="B557" s="63">
        <v>564</v>
      </c>
      <c r="C557" s="63" t="s">
        <v>239</v>
      </c>
      <c r="D557" s="65" t="s">
        <v>127</v>
      </c>
      <c r="E557" s="64">
        <v>44434</v>
      </c>
      <c r="G557">
        <v>0</v>
      </c>
    </row>
    <row r="558" spans="1:7" ht="15.75">
      <c r="A558" s="62" t="s">
        <v>256</v>
      </c>
      <c r="B558" s="63">
        <v>508</v>
      </c>
      <c r="C558" s="63" t="s">
        <v>209</v>
      </c>
      <c r="D558" s="64">
        <v>44426</v>
      </c>
      <c r="E558" s="64">
        <v>44453</v>
      </c>
      <c r="G558">
        <f t="shared" si="14"/>
        <v>27</v>
      </c>
    </row>
    <row r="559" spans="1:7" ht="31.5">
      <c r="A559" s="62" t="s">
        <v>257</v>
      </c>
      <c r="B559" s="63">
        <v>514</v>
      </c>
      <c r="C559" s="63" t="s">
        <v>217</v>
      </c>
      <c r="D559" s="65" t="s">
        <v>127</v>
      </c>
      <c r="E559" s="64">
        <v>44460</v>
      </c>
    </row>
    <row r="560" spans="1:7" ht="47.25">
      <c r="A560" s="62" t="s">
        <v>258</v>
      </c>
      <c r="B560" s="63">
        <v>524</v>
      </c>
      <c r="C560" s="63" t="s">
        <v>217</v>
      </c>
      <c r="D560" s="65" t="s">
        <v>127</v>
      </c>
      <c r="E560" s="64">
        <v>44461</v>
      </c>
    </row>
    <row r="561" spans="1:9" ht="31.5">
      <c r="A561" s="62" t="s">
        <v>259</v>
      </c>
      <c r="B561" s="63">
        <v>534</v>
      </c>
      <c r="C561" s="63" t="s">
        <v>217</v>
      </c>
      <c r="D561" s="65" t="s">
        <v>127</v>
      </c>
      <c r="E561" s="64">
        <v>44460</v>
      </c>
    </row>
    <row r="562" spans="1:9" ht="15.75">
      <c r="A562" s="62" t="s">
        <v>260</v>
      </c>
      <c r="B562" s="63">
        <v>779</v>
      </c>
      <c r="C562" s="63" t="s">
        <v>261</v>
      </c>
      <c r="D562" s="64">
        <v>44424</v>
      </c>
      <c r="E562" s="64">
        <v>44462</v>
      </c>
      <c r="G562">
        <f t="shared" si="14"/>
        <v>38</v>
      </c>
    </row>
    <row r="563" spans="1:9" ht="31.5">
      <c r="A563" s="62" t="s">
        <v>262</v>
      </c>
      <c r="B563" s="63">
        <v>48</v>
      </c>
      <c r="C563" s="63" t="s">
        <v>263</v>
      </c>
      <c r="D563" s="64">
        <v>44392</v>
      </c>
      <c r="E563" s="64">
        <v>44431</v>
      </c>
      <c r="G563">
        <f t="shared" si="14"/>
        <v>39</v>
      </c>
    </row>
    <row r="564" spans="1:9" ht="31.5">
      <c r="A564" s="62" t="s">
        <v>264</v>
      </c>
      <c r="B564" s="63">
        <v>438</v>
      </c>
      <c r="C564" s="63" t="s">
        <v>263</v>
      </c>
      <c r="D564" s="64">
        <v>44392</v>
      </c>
      <c r="E564" s="64">
        <v>44431</v>
      </c>
      <c r="G564">
        <f t="shared" si="14"/>
        <v>39</v>
      </c>
    </row>
    <row r="565" spans="1:9" ht="31.5">
      <c r="A565" s="62" t="s">
        <v>265</v>
      </c>
      <c r="B565" s="63">
        <v>458</v>
      </c>
      <c r="C565" s="63" t="s">
        <v>263</v>
      </c>
      <c r="D565" s="64">
        <v>44391</v>
      </c>
      <c r="E565" s="64">
        <v>44431</v>
      </c>
      <c r="G565">
        <f t="shared" si="14"/>
        <v>40</v>
      </c>
    </row>
    <row r="566" spans="1:9" ht="31.5">
      <c r="A566" s="62" t="s">
        <v>266</v>
      </c>
      <c r="B566" s="63">
        <v>468</v>
      </c>
      <c r="C566" s="63" t="s">
        <v>263</v>
      </c>
      <c r="D566" s="64">
        <v>44395</v>
      </c>
      <c r="E566" s="64">
        <v>44431</v>
      </c>
      <c r="G566">
        <f t="shared" si="14"/>
        <v>36</v>
      </c>
    </row>
    <row r="567" spans="1:9" ht="31.5">
      <c r="A567" s="62" t="s">
        <v>267</v>
      </c>
      <c r="B567" s="63">
        <v>488</v>
      </c>
      <c r="C567" s="63" t="s">
        <v>263</v>
      </c>
      <c r="D567" s="64">
        <v>44392</v>
      </c>
      <c r="E567" s="64">
        <v>44431</v>
      </c>
      <c r="G567">
        <f t="shared" ref="G567:G569" si="15">E567-D567</f>
        <v>39</v>
      </c>
    </row>
    <row r="568" spans="1:9" ht="15.75">
      <c r="A568" s="62" t="s">
        <v>268</v>
      </c>
      <c r="B568" s="63">
        <v>478</v>
      </c>
      <c r="C568" s="63" t="s">
        <v>263</v>
      </c>
      <c r="D568" s="64">
        <v>44392</v>
      </c>
      <c r="E568" s="64">
        <v>44431</v>
      </c>
      <c r="G568">
        <f t="shared" si="15"/>
        <v>39</v>
      </c>
    </row>
    <row r="569" spans="1:9" ht="31.5">
      <c r="A569" s="62" t="s">
        <v>269</v>
      </c>
      <c r="B569" s="63">
        <v>448</v>
      </c>
      <c r="C569" s="63" t="s">
        <v>263</v>
      </c>
      <c r="D569" s="64">
        <v>44392</v>
      </c>
      <c r="E569" s="64">
        <v>44431</v>
      </c>
      <c r="G569">
        <f t="shared" si="15"/>
        <v>39</v>
      </c>
    </row>
    <row r="570" spans="1:9" ht="31.5">
      <c r="A570" s="62" t="s">
        <v>270</v>
      </c>
      <c r="B570" s="63">
        <v>4104</v>
      </c>
      <c r="C570" s="63" t="s">
        <v>211</v>
      </c>
      <c r="D570" s="65" t="s">
        <v>127</v>
      </c>
      <c r="E570" s="59" t="s">
        <v>128</v>
      </c>
      <c r="G570">
        <v>0</v>
      </c>
    </row>
    <row r="571" spans="1:9" ht="31.5">
      <c r="A571" s="62" t="s">
        <v>271</v>
      </c>
      <c r="B571" s="63">
        <v>7104</v>
      </c>
      <c r="C571" s="63" t="s">
        <v>211</v>
      </c>
      <c r="D571" s="59" t="s">
        <v>8</v>
      </c>
      <c r="E571" s="59" t="s">
        <v>8</v>
      </c>
      <c r="G571">
        <v>0</v>
      </c>
      <c r="I571" t="s">
        <v>307</v>
      </c>
    </row>
    <row r="572" spans="1:9">
      <c r="A572" s="37"/>
      <c r="B572" s="66"/>
      <c r="C572" s="66"/>
      <c r="D572" s="36"/>
      <c r="E572" s="36"/>
      <c r="G572" s="67">
        <f>SUM(G502:G571)</f>
        <v>2069</v>
      </c>
      <c r="H572" t="s">
        <v>297</v>
      </c>
      <c r="I572">
        <v>82.61</v>
      </c>
    </row>
    <row r="573" spans="1:9" ht="21">
      <c r="A573" s="95" t="s">
        <v>272</v>
      </c>
      <c r="B573" s="95"/>
      <c r="C573" s="95"/>
      <c r="D573" s="95"/>
      <c r="E573" s="95"/>
    </row>
    <row r="574" spans="1:9">
      <c r="A574" s="72">
        <v>376</v>
      </c>
      <c r="B574" s="73" t="s">
        <v>9</v>
      </c>
      <c r="C574" s="74" t="s">
        <v>154</v>
      </c>
      <c r="D574" s="75">
        <v>44538</v>
      </c>
      <c r="E574" s="76">
        <v>44589</v>
      </c>
      <c r="F574" s="77">
        <f>E574-D574</f>
        <v>51</v>
      </c>
    </row>
    <row r="575" spans="1:9">
      <c r="A575" s="72">
        <v>226</v>
      </c>
      <c r="B575" s="78" t="s">
        <v>11</v>
      </c>
      <c r="C575" s="74" t="s">
        <v>154</v>
      </c>
      <c r="D575" s="75">
        <v>44529</v>
      </c>
      <c r="E575" s="76">
        <v>44589</v>
      </c>
      <c r="F575" s="77">
        <f t="shared" ref="F575:F638" si="16">E575-D575</f>
        <v>60</v>
      </c>
    </row>
    <row r="576" spans="1:9">
      <c r="A576" s="72">
        <v>236</v>
      </c>
      <c r="B576" s="78" t="s">
        <v>12</v>
      </c>
      <c r="C576" s="74" t="s">
        <v>154</v>
      </c>
      <c r="D576" s="75">
        <v>44529</v>
      </c>
      <c r="E576" s="76">
        <v>44589</v>
      </c>
      <c r="F576" s="77">
        <f t="shared" si="16"/>
        <v>60</v>
      </c>
    </row>
    <row r="577" spans="1:6">
      <c r="A577" s="72">
        <v>256</v>
      </c>
      <c r="B577" s="78" t="s">
        <v>13</v>
      </c>
      <c r="C577" s="74" t="s">
        <v>154</v>
      </c>
      <c r="D577" s="75">
        <v>44529</v>
      </c>
      <c r="E577" s="76">
        <v>44589</v>
      </c>
      <c r="F577" s="77">
        <f t="shared" si="16"/>
        <v>60</v>
      </c>
    </row>
    <row r="578" spans="1:6" ht="27">
      <c r="A578" s="72">
        <v>246</v>
      </c>
      <c r="B578" s="78" t="s">
        <v>14</v>
      </c>
      <c r="C578" s="74" t="s">
        <v>154</v>
      </c>
      <c r="D578" s="75">
        <v>44529</v>
      </c>
      <c r="E578" s="76">
        <v>44589</v>
      </c>
      <c r="F578" s="77">
        <f t="shared" si="16"/>
        <v>60</v>
      </c>
    </row>
    <row r="579" spans="1:6">
      <c r="A579" s="72">
        <v>266</v>
      </c>
      <c r="B579" s="78" t="s">
        <v>15</v>
      </c>
      <c r="C579" s="74" t="s">
        <v>154</v>
      </c>
      <c r="D579" s="75">
        <v>44532</v>
      </c>
      <c r="E579" s="76">
        <v>44589</v>
      </c>
      <c r="F579" s="77">
        <f t="shared" si="16"/>
        <v>57</v>
      </c>
    </row>
    <row r="580" spans="1:6" ht="27">
      <c r="A580" s="72">
        <v>216</v>
      </c>
      <c r="B580" s="78" t="s">
        <v>16</v>
      </c>
      <c r="C580" s="74" t="s">
        <v>154</v>
      </c>
      <c r="D580" s="75">
        <v>44529</v>
      </c>
      <c r="E580" s="76">
        <v>44589</v>
      </c>
      <c r="F580" s="77">
        <f t="shared" si="16"/>
        <v>60</v>
      </c>
    </row>
    <row r="581" spans="1:6" ht="27">
      <c r="A581" s="72">
        <v>156</v>
      </c>
      <c r="B581" s="78" t="s">
        <v>17</v>
      </c>
      <c r="C581" s="74" t="s">
        <v>154</v>
      </c>
      <c r="D581" s="75">
        <v>44529</v>
      </c>
      <c r="E581" s="76">
        <v>44589</v>
      </c>
      <c r="F581" s="77">
        <f t="shared" si="16"/>
        <v>60</v>
      </c>
    </row>
    <row r="582" spans="1:6" ht="27">
      <c r="A582" s="72">
        <v>156</v>
      </c>
      <c r="B582" s="78" t="s">
        <v>18</v>
      </c>
      <c r="C582" s="74" t="s">
        <v>154</v>
      </c>
      <c r="D582" s="75">
        <v>44529</v>
      </c>
      <c r="E582" s="76">
        <v>44589</v>
      </c>
      <c r="F582" s="77">
        <f t="shared" si="16"/>
        <v>60</v>
      </c>
    </row>
    <row r="583" spans="1:6">
      <c r="A583" s="72">
        <v>166</v>
      </c>
      <c r="B583" s="78" t="s">
        <v>19</v>
      </c>
      <c r="C583" s="74" t="s">
        <v>154</v>
      </c>
      <c r="D583" s="75">
        <v>44540</v>
      </c>
      <c r="E583" s="76">
        <v>44589</v>
      </c>
      <c r="F583" s="77">
        <f t="shared" si="16"/>
        <v>49</v>
      </c>
    </row>
    <row r="584" spans="1:6">
      <c r="A584" s="72">
        <v>176</v>
      </c>
      <c r="B584" s="78" t="s">
        <v>20</v>
      </c>
      <c r="C584" s="74" t="s">
        <v>154</v>
      </c>
      <c r="D584" s="75">
        <v>44529</v>
      </c>
      <c r="E584" s="76">
        <v>44589</v>
      </c>
      <c r="F584" s="77">
        <f t="shared" si="16"/>
        <v>60</v>
      </c>
    </row>
    <row r="585" spans="1:6">
      <c r="A585" s="72">
        <v>186</v>
      </c>
      <c r="B585" s="78" t="s">
        <v>21</v>
      </c>
      <c r="C585" s="74" t="s">
        <v>154</v>
      </c>
      <c r="D585" s="75">
        <v>44540</v>
      </c>
      <c r="E585" s="76">
        <v>44589</v>
      </c>
      <c r="F585" s="77">
        <f t="shared" si="16"/>
        <v>49</v>
      </c>
    </row>
    <row r="586" spans="1:6" ht="27">
      <c r="A586" s="72">
        <v>196</v>
      </c>
      <c r="B586" s="78" t="s">
        <v>22</v>
      </c>
      <c r="C586" s="74" t="s">
        <v>154</v>
      </c>
      <c r="D586" s="75">
        <v>44529</v>
      </c>
      <c r="E586" s="76">
        <v>44589</v>
      </c>
      <c r="F586" s="77">
        <f t="shared" si="16"/>
        <v>60</v>
      </c>
    </row>
    <row r="587" spans="1:6">
      <c r="A587" s="72">
        <v>126</v>
      </c>
      <c r="B587" s="78" t="s">
        <v>23</v>
      </c>
      <c r="C587" s="74" t="s">
        <v>154</v>
      </c>
      <c r="D587" s="75">
        <v>44529</v>
      </c>
      <c r="E587" s="76">
        <v>44589</v>
      </c>
      <c r="F587" s="77">
        <f t="shared" si="16"/>
        <v>60</v>
      </c>
    </row>
    <row r="588" spans="1:6">
      <c r="A588" s="72">
        <v>116</v>
      </c>
      <c r="B588" s="78" t="s">
        <v>24</v>
      </c>
      <c r="C588" s="74" t="s">
        <v>154</v>
      </c>
      <c r="D588" s="75">
        <v>44529</v>
      </c>
      <c r="E588" s="76">
        <v>44589</v>
      </c>
      <c r="F588" s="77">
        <f t="shared" si="16"/>
        <v>60</v>
      </c>
    </row>
    <row r="589" spans="1:6">
      <c r="A589" s="72">
        <v>146</v>
      </c>
      <c r="B589" s="78" t="s">
        <v>25</v>
      </c>
      <c r="C589" s="74" t="s">
        <v>154</v>
      </c>
      <c r="D589" s="75">
        <v>44540</v>
      </c>
      <c r="E589" s="76">
        <v>44589</v>
      </c>
      <c r="F589" s="77">
        <f t="shared" si="16"/>
        <v>49</v>
      </c>
    </row>
    <row r="590" spans="1:6" ht="27">
      <c r="A590" s="72">
        <v>106</v>
      </c>
      <c r="B590" s="78" t="s">
        <v>26</v>
      </c>
      <c r="C590" s="74" t="s">
        <v>154</v>
      </c>
      <c r="D590" s="75">
        <v>44529</v>
      </c>
      <c r="E590" s="76">
        <v>44589</v>
      </c>
      <c r="F590" s="77">
        <f t="shared" si="16"/>
        <v>60</v>
      </c>
    </row>
    <row r="591" spans="1:6">
      <c r="A591" s="72">
        <v>206</v>
      </c>
      <c r="B591" s="78" t="s">
        <v>27</v>
      </c>
      <c r="C591" s="74" t="s">
        <v>154</v>
      </c>
      <c r="D591" s="75">
        <v>44531</v>
      </c>
      <c r="E591" s="76">
        <v>44589</v>
      </c>
      <c r="F591" s="77">
        <f t="shared" si="16"/>
        <v>58</v>
      </c>
    </row>
    <row r="592" spans="1:6">
      <c r="A592" s="72">
        <v>136</v>
      </c>
      <c r="B592" s="78" t="s">
        <v>28</v>
      </c>
      <c r="C592" s="74" t="s">
        <v>154</v>
      </c>
      <c r="D592" s="75">
        <v>44532</v>
      </c>
      <c r="E592" s="76">
        <v>44589</v>
      </c>
      <c r="F592" s="77">
        <f t="shared" si="16"/>
        <v>57</v>
      </c>
    </row>
    <row r="593" spans="1:6">
      <c r="A593" s="72">
        <v>296</v>
      </c>
      <c r="B593" s="78" t="s">
        <v>29</v>
      </c>
      <c r="C593" s="74" t="s">
        <v>155</v>
      </c>
      <c r="D593" s="75">
        <v>44529</v>
      </c>
      <c r="E593" s="76">
        <v>44599</v>
      </c>
      <c r="F593" s="77">
        <f t="shared" si="16"/>
        <v>70</v>
      </c>
    </row>
    <row r="594" spans="1:6">
      <c r="A594" s="72">
        <v>1704</v>
      </c>
      <c r="B594" s="78" t="s">
        <v>133</v>
      </c>
      <c r="C594" s="79" t="s">
        <v>156</v>
      </c>
      <c r="D594" s="75">
        <v>44635</v>
      </c>
      <c r="E594" s="76">
        <v>44676</v>
      </c>
      <c r="F594" s="77">
        <f t="shared" si="16"/>
        <v>41</v>
      </c>
    </row>
    <row r="595" spans="1:6">
      <c r="A595" s="72">
        <v>1594</v>
      </c>
      <c r="B595" s="78" t="s">
        <v>134</v>
      </c>
      <c r="C595" s="79" t="s">
        <v>156</v>
      </c>
      <c r="D595" s="75">
        <v>44635</v>
      </c>
      <c r="E595" s="76">
        <v>44676</v>
      </c>
      <c r="F595" s="77">
        <f t="shared" si="16"/>
        <v>41</v>
      </c>
    </row>
    <row r="596" spans="1:6">
      <c r="A596" s="72">
        <v>1714</v>
      </c>
      <c r="B596" s="78" t="s">
        <v>135</v>
      </c>
      <c r="C596" s="79" t="s">
        <v>156</v>
      </c>
      <c r="D596" s="75">
        <v>44635</v>
      </c>
      <c r="E596" s="76">
        <v>44659</v>
      </c>
      <c r="F596" s="77">
        <f t="shared" si="16"/>
        <v>24</v>
      </c>
    </row>
    <row r="597" spans="1:6">
      <c r="A597" s="72">
        <v>1734</v>
      </c>
      <c r="B597" s="78" t="s">
        <v>136</v>
      </c>
      <c r="C597" s="79" t="s">
        <v>156</v>
      </c>
      <c r="D597" s="75">
        <v>44635</v>
      </c>
      <c r="E597" s="76">
        <v>44676</v>
      </c>
      <c r="F597" s="77">
        <f t="shared" si="16"/>
        <v>41</v>
      </c>
    </row>
    <row r="598" spans="1:6" ht="27">
      <c r="A598" s="72">
        <v>2294</v>
      </c>
      <c r="B598" s="78" t="s">
        <v>137</v>
      </c>
      <c r="C598" s="79" t="s">
        <v>156</v>
      </c>
      <c r="D598" s="75">
        <v>44635</v>
      </c>
      <c r="E598" s="76">
        <v>44659</v>
      </c>
      <c r="F598" s="77">
        <f t="shared" si="16"/>
        <v>24</v>
      </c>
    </row>
    <row r="599" spans="1:6">
      <c r="A599" s="72">
        <v>1754</v>
      </c>
      <c r="B599" s="78" t="s">
        <v>138</v>
      </c>
      <c r="C599" s="79" t="s">
        <v>156</v>
      </c>
      <c r="D599" s="75">
        <v>44635</v>
      </c>
      <c r="E599" s="76">
        <v>44676</v>
      </c>
      <c r="F599" s="77">
        <f t="shared" si="16"/>
        <v>41</v>
      </c>
    </row>
    <row r="600" spans="1:6">
      <c r="A600" s="72">
        <v>1784</v>
      </c>
      <c r="B600" s="78" t="s">
        <v>139</v>
      </c>
      <c r="C600" s="79" t="s">
        <v>156</v>
      </c>
      <c r="D600" s="75">
        <v>44636</v>
      </c>
      <c r="E600" s="76">
        <v>44676</v>
      </c>
      <c r="F600" s="77">
        <f t="shared" si="16"/>
        <v>40</v>
      </c>
    </row>
    <row r="601" spans="1:6">
      <c r="A601" s="72">
        <v>1764</v>
      </c>
      <c r="B601" s="78" t="s">
        <v>140</v>
      </c>
      <c r="C601" s="79" t="s">
        <v>156</v>
      </c>
      <c r="D601" s="75">
        <v>44635</v>
      </c>
      <c r="E601" s="76">
        <v>44676</v>
      </c>
      <c r="F601" s="77">
        <f t="shared" si="16"/>
        <v>41</v>
      </c>
    </row>
    <row r="602" spans="1:6">
      <c r="A602" s="72">
        <v>1804</v>
      </c>
      <c r="B602" s="78" t="s">
        <v>141</v>
      </c>
      <c r="C602" s="79" t="s">
        <v>156</v>
      </c>
      <c r="D602" s="75">
        <v>44635</v>
      </c>
      <c r="E602" s="76">
        <v>44676</v>
      </c>
      <c r="F602" s="77">
        <f t="shared" si="16"/>
        <v>41</v>
      </c>
    </row>
    <row r="603" spans="1:6">
      <c r="A603" s="72">
        <v>1794</v>
      </c>
      <c r="B603" s="78" t="s">
        <v>142</v>
      </c>
      <c r="C603" s="79" t="s">
        <v>156</v>
      </c>
      <c r="D603" s="75">
        <v>44635</v>
      </c>
      <c r="E603" s="76">
        <v>44659</v>
      </c>
      <c r="F603" s="77">
        <f t="shared" si="16"/>
        <v>24</v>
      </c>
    </row>
    <row r="604" spans="1:6" ht="27">
      <c r="A604" s="72">
        <v>2284</v>
      </c>
      <c r="B604" s="78" t="s">
        <v>143</v>
      </c>
      <c r="C604" s="79" t="s">
        <v>156</v>
      </c>
      <c r="D604" s="75">
        <v>44635</v>
      </c>
      <c r="E604" s="76">
        <v>44659</v>
      </c>
      <c r="F604" s="77">
        <f t="shared" si="16"/>
        <v>24</v>
      </c>
    </row>
    <row r="605" spans="1:6">
      <c r="A605" s="72">
        <v>1844</v>
      </c>
      <c r="B605" s="78" t="s">
        <v>144</v>
      </c>
      <c r="C605" s="79" t="s">
        <v>156</v>
      </c>
      <c r="D605" s="75">
        <v>44635</v>
      </c>
      <c r="E605" s="76">
        <v>44676</v>
      </c>
      <c r="F605" s="77">
        <f t="shared" si="16"/>
        <v>41</v>
      </c>
    </row>
    <row r="606" spans="1:6" ht="27">
      <c r="A606" s="72">
        <v>574</v>
      </c>
      <c r="B606" s="78" t="s">
        <v>275</v>
      </c>
      <c r="C606" s="79" t="s">
        <v>156</v>
      </c>
      <c r="D606" s="75">
        <v>44635</v>
      </c>
      <c r="E606" s="76">
        <v>44676</v>
      </c>
      <c r="F606" s="77">
        <f t="shared" si="16"/>
        <v>41</v>
      </c>
    </row>
    <row r="607" spans="1:6" ht="27">
      <c r="A607" s="72">
        <v>576</v>
      </c>
      <c r="B607" s="78" t="s">
        <v>276</v>
      </c>
      <c r="C607" s="79" t="s">
        <v>156</v>
      </c>
      <c r="D607" s="75">
        <v>44635</v>
      </c>
      <c r="E607" s="76">
        <v>44676</v>
      </c>
      <c r="F607" s="77">
        <f t="shared" si="16"/>
        <v>41</v>
      </c>
    </row>
    <row r="608" spans="1:6">
      <c r="A608" s="72">
        <v>1774</v>
      </c>
      <c r="B608" s="78" t="s">
        <v>147</v>
      </c>
      <c r="C608" s="79" t="s">
        <v>156</v>
      </c>
      <c r="D608" s="75">
        <v>44635</v>
      </c>
      <c r="E608" s="76">
        <v>44676</v>
      </c>
      <c r="F608" s="77">
        <f t="shared" si="16"/>
        <v>41</v>
      </c>
    </row>
    <row r="609" spans="1:6" ht="27">
      <c r="A609" s="72">
        <v>1814</v>
      </c>
      <c r="B609" s="78" t="s">
        <v>148</v>
      </c>
      <c r="C609" s="79" t="s">
        <v>156</v>
      </c>
      <c r="D609" s="75">
        <v>44632</v>
      </c>
      <c r="E609" s="76">
        <v>44676</v>
      </c>
      <c r="F609" s="77">
        <f t="shared" si="16"/>
        <v>44</v>
      </c>
    </row>
    <row r="610" spans="1:6" ht="27">
      <c r="A610" s="72">
        <v>1854</v>
      </c>
      <c r="B610" s="78" t="s">
        <v>149</v>
      </c>
      <c r="C610" s="79" t="s">
        <v>156</v>
      </c>
      <c r="D610" s="75">
        <v>44635</v>
      </c>
      <c r="E610" s="76">
        <v>44687</v>
      </c>
      <c r="F610" s="77">
        <f t="shared" si="16"/>
        <v>52</v>
      </c>
    </row>
    <row r="611" spans="1:6" ht="27">
      <c r="A611" s="72">
        <v>1854</v>
      </c>
      <c r="B611" s="78" t="s">
        <v>150</v>
      </c>
      <c r="C611" s="79" t="s">
        <v>156</v>
      </c>
      <c r="D611" s="75">
        <v>44635</v>
      </c>
      <c r="E611" s="76">
        <v>44687</v>
      </c>
      <c r="F611" s="77">
        <f t="shared" si="16"/>
        <v>52</v>
      </c>
    </row>
    <row r="612" spans="1:6">
      <c r="A612" s="72">
        <v>3004</v>
      </c>
      <c r="B612" s="78" t="s">
        <v>151</v>
      </c>
      <c r="C612" s="79" t="s">
        <v>156</v>
      </c>
      <c r="D612" s="75">
        <v>44635</v>
      </c>
      <c r="E612" s="76">
        <v>44676</v>
      </c>
      <c r="F612" s="77">
        <f t="shared" si="16"/>
        <v>41</v>
      </c>
    </row>
    <row r="613" spans="1:6" ht="27">
      <c r="A613" s="72">
        <v>1894</v>
      </c>
      <c r="B613" s="80" t="s">
        <v>152</v>
      </c>
      <c r="C613" s="79" t="s">
        <v>156</v>
      </c>
      <c r="D613" s="75">
        <v>44635</v>
      </c>
      <c r="E613" s="76">
        <v>44676</v>
      </c>
      <c r="F613" s="77">
        <f t="shared" si="16"/>
        <v>41</v>
      </c>
    </row>
    <row r="614" spans="1:6">
      <c r="A614" s="72">
        <v>1164</v>
      </c>
      <c r="B614" s="78" t="s">
        <v>50</v>
      </c>
      <c r="C614" s="79" t="s">
        <v>156</v>
      </c>
      <c r="D614" s="75">
        <v>44635</v>
      </c>
      <c r="E614" s="76">
        <v>44659</v>
      </c>
      <c r="F614" s="77">
        <f t="shared" si="16"/>
        <v>24</v>
      </c>
    </row>
    <row r="615" spans="1:6">
      <c r="A615" s="72">
        <v>1744</v>
      </c>
      <c r="B615" s="78" t="s">
        <v>51</v>
      </c>
      <c r="C615" s="79" t="s">
        <v>156</v>
      </c>
      <c r="D615" s="75">
        <v>44635</v>
      </c>
      <c r="E615" s="76">
        <v>44701</v>
      </c>
      <c r="F615" s="77">
        <f t="shared" si="16"/>
        <v>66</v>
      </c>
    </row>
    <row r="616" spans="1:6">
      <c r="A616" s="72">
        <v>2280</v>
      </c>
      <c r="B616" s="78" t="s">
        <v>52</v>
      </c>
      <c r="C616" s="79" t="s">
        <v>157</v>
      </c>
      <c r="D616" s="75">
        <v>44554</v>
      </c>
      <c r="E616" s="76">
        <v>44599</v>
      </c>
      <c r="F616" s="77">
        <f t="shared" si="16"/>
        <v>45</v>
      </c>
    </row>
    <row r="617" spans="1:6">
      <c r="A617" s="72">
        <v>2380</v>
      </c>
      <c r="B617" s="78" t="s">
        <v>53</v>
      </c>
      <c r="C617" s="79" t="s">
        <v>157</v>
      </c>
      <c r="D617" s="75">
        <v>44554</v>
      </c>
      <c r="E617" s="76">
        <v>44599</v>
      </c>
      <c r="F617" s="77">
        <f t="shared" si="16"/>
        <v>45</v>
      </c>
    </row>
    <row r="618" spans="1:6">
      <c r="A618" s="72">
        <v>1862</v>
      </c>
      <c r="B618" s="78" t="s">
        <v>54</v>
      </c>
      <c r="C618" s="79" t="s">
        <v>158</v>
      </c>
      <c r="D618" s="75">
        <v>44681</v>
      </c>
      <c r="E618" s="76">
        <v>44700</v>
      </c>
      <c r="F618" s="77">
        <f t="shared" si="16"/>
        <v>19</v>
      </c>
    </row>
    <row r="619" spans="1:6">
      <c r="A619" s="72">
        <v>552</v>
      </c>
      <c r="B619" s="78" t="s">
        <v>56</v>
      </c>
      <c r="C619" s="79" t="s">
        <v>158</v>
      </c>
      <c r="D619" s="75">
        <v>44681</v>
      </c>
      <c r="E619" s="76">
        <v>44713</v>
      </c>
      <c r="F619" s="77">
        <f t="shared" si="16"/>
        <v>32</v>
      </c>
    </row>
    <row r="620" spans="1:6">
      <c r="A620" s="72">
        <v>384</v>
      </c>
      <c r="B620" s="78" t="s">
        <v>57</v>
      </c>
      <c r="C620" s="79" t="s">
        <v>156</v>
      </c>
      <c r="D620" s="75">
        <v>44635</v>
      </c>
      <c r="E620" s="76">
        <v>44687</v>
      </c>
      <c r="F620" s="77">
        <f t="shared" si="16"/>
        <v>52</v>
      </c>
    </row>
    <row r="621" spans="1:6" ht="27">
      <c r="A621" s="72">
        <v>344</v>
      </c>
      <c r="B621" s="73" t="s">
        <v>58</v>
      </c>
      <c r="C621" s="79" t="s">
        <v>156</v>
      </c>
      <c r="D621" s="75">
        <v>44635</v>
      </c>
      <c r="E621" s="76">
        <v>44659</v>
      </c>
      <c r="F621" s="77">
        <f t="shared" si="16"/>
        <v>24</v>
      </c>
    </row>
    <row r="622" spans="1:6" ht="27">
      <c r="A622" s="72">
        <v>334</v>
      </c>
      <c r="B622" s="73" t="s">
        <v>59</v>
      </c>
      <c r="C622" s="79" t="s">
        <v>156</v>
      </c>
      <c r="D622" s="75">
        <v>44635</v>
      </c>
      <c r="E622" s="76">
        <v>44659</v>
      </c>
      <c r="F622" s="77">
        <f t="shared" si="16"/>
        <v>24</v>
      </c>
    </row>
    <row r="623" spans="1:6">
      <c r="A623" s="72">
        <v>494</v>
      </c>
      <c r="B623" s="73" t="s">
        <v>60</v>
      </c>
      <c r="C623" s="79" t="s">
        <v>156</v>
      </c>
      <c r="D623" s="75">
        <v>44635</v>
      </c>
      <c r="E623" s="76">
        <v>44667</v>
      </c>
      <c r="F623" s="77">
        <f t="shared" si="16"/>
        <v>32</v>
      </c>
    </row>
    <row r="624" spans="1:6">
      <c r="A624" s="72">
        <v>364</v>
      </c>
      <c r="B624" s="73" t="s">
        <v>61</v>
      </c>
      <c r="C624" s="79" t="s">
        <v>156</v>
      </c>
      <c r="D624" s="75">
        <v>44635</v>
      </c>
      <c r="E624" s="76">
        <v>44650</v>
      </c>
      <c r="F624" s="77">
        <f t="shared" si="16"/>
        <v>15</v>
      </c>
    </row>
    <row r="625" spans="1:6">
      <c r="A625" s="72">
        <v>584</v>
      </c>
      <c r="B625" s="78" t="s">
        <v>62</v>
      </c>
      <c r="C625" s="79" t="s">
        <v>156</v>
      </c>
      <c r="D625" s="75">
        <v>44635</v>
      </c>
      <c r="E625" s="76">
        <v>44650</v>
      </c>
      <c r="F625" s="77">
        <f t="shared" si="16"/>
        <v>15</v>
      </c>
    </row>
    <row r="626" spans="1:6">
      <c r="A626" s="72">
        <v>566</v>
      </c>
      <c r="B626" s="78" t="s">
        <v>63</v>
      </c>
      <c r="C626" s="79" t="s">
        <v>154</v>
      </c>
      <c r="D626" s="75">
        <v>44531</v>
      </c>
      <c r="E626" s="76">
        <v>44599</v>
      </c>
      <c r="F626" s="77">
        <f t="shared" si="16"/>
        <v>68</v>
      </c>
    </row>
    <row r="627" spans="1:6">
      <c r="A627" s="72">
        <v>414</v>
      </c>
      <c r="B627" s="78" t="s">
        <v>64</v>
      </c>
      <c r="C627" s="79" t="s">
        <v>156</v>
      </c>
      <c r="D627" s="75">
        <v>44635</v>
      </c>
      <c r="E627" s="76">
        <v>44691</v>
      </c>
      <c r="F627" s="77">
        <f t="shared" si="16"/>
        <v>56</v>
      </c>
    </row>
    <row r="628" spans="1:6" ht="27">
      <c r="A628" s="81">
        <v>514</v>
      </c>
      <c r="B628" s="78" t="s">
        <v>65</v>
      </c>
      <c r="C628" s="79" t="s">
        <v>156</v>
      </c>
      <c r="D628" s="75">
        <v>44635</v>
      </c>
      <c r="E628" s="75">
        <v>44739</v>
      </c>
      <c r="F628" s="77">
        <f t="shared" si="16"/>
        <v>104</v>
      </c>
    </row>
    <row r="629" spans="1:6" ht="27">
      <c r="A629" s="72">
        <v>524</v>
      </c>
      <c r="B629" s="82" t="s">
        <v>66</v>
      </c>
      <c r="C629" s="79" t="s">
        <v>156</v>
      </c>
      <c r="D629" s="75">
        <v>44635</v>
      </c>
      <c r="E629" s="75">
        <v>44740</v>
      </c>
      <c r="F629" s="83">
        <f t="shared" si="16"/>
        <v>105</v>
      </c>
    </row>
    <row r="630" spans="1:6" ht="27">
      <c r="A630" s="72">
        <v>534</v>
      </c>
      <c r="B630" s="78" t="s">
        <v>67</v>
      </c>
      <c r="C630" s="79" t="s">
        <v>156</v>
      </c>
      <c r="D630" s="75">
        <v>44635</v>
      </c>
      <c r="E630" s="75">
        <v>44739</v>
      </c>
      <c r="F630" s="77">
        <f t="shared" si="16"/>
        <v>104</v>
      </c>
    </row>
    <row r="631" spans="1:6">
      <c r="A631" s="72">
        <v>508</v>
      </c>
      <c r="B631" s="78" t="s">
        <v>68</v>
      </c>
      <c r="C631" s="79" t="s">
        <v>155</v>
      </c>
      <c r="D631" s="75">
        <v>44553</v>
      </c>
      <c r="E631" s="75">
        <v>44589</v>
      </c>
      <c r="F631" s="77">
        <f t="shared" si="16"/>
        <v>36</v>
      </c>
    </row>
    <row r="632" spans="1:6">
      <c r="A632" s="72">
        <v>779</v>
      </c>
      <c r="B632" s="78" t="s">
        <v>69</v>
      </c>
      <c r="C632" s="79" t="s">
        <v>70</v>
      </c>
      <c r="D632" s="75" t="s">
        <v>71</v>
      </c>
      <c r="E632" s="75" t="s">
        <v>71</v>
      </c>
      <c r="F632" s="77"/>
    </row>
    <row r="633" spans="1:6">
      <c r="A633" s="72">
        <v>286</v>
      </c>
      <c r="B633" s="78" t="s">
        <v>72</v>
      </c>
      <c r="C633" s="79" t="s">
        <v>154</v>
      </c>
      <c r="D633" s="75">
        <v>44529</v>
      </c>
      <c r="E633" s="75">
        <v>44589</v>
      </c>
      <c r="F633" s="77">
        <f t="shared" si="16"/>
        <v>60</v>
      </c>
    </row>
    <row r="634" spans="1:6">
      <c r="A634" s="72">
        <v>6108</v>
      </c>
      <c r="B634" s="78" t="s">
        <v>73</v>
      </c>
      <c r="C634" s="79" t="s">
        <v>155</v>
      </c>
      <c r="D634" s="75">
        <v>44534</v>
      </c>
      <c r="E634" s="84">
        <v>44589</v>
      </c>
      <c r="F634" s="77">
        <f t="shared" si="16"/>
        <v>55</v>
      </c>
    </row>
    <row r="635" spans="1:6">
      <c r="A635" s="72">
        <v>6308</v>
      </c>
      <c r="B635" s="78" t="s">
        <v>75</v>
      </c>
      <c r="C635" s="79" t="s">
        <v>155</v>
      </c>
      <c r="D635" s="75">
        <v>44532</v>
      </c>
      <c r="E635" s="84">
        <v>44589</v>
      </c>
      <c r="F635" s="77">
        <f t="shared" si="16"/>
        <v>57</v>
      </c>
    </row>
    <row r="636" spans="1:6">
      <c r="A636" s="72">
        <v>7208</v>
      </c>
      <c r="B636" s="78" t="s">
        <v>76</v>
      </c>
      <c r="C636" s="79" t="s">
        <v>155</v>
      </c>
      <c r="D636" s="75">
        <v>44533</v>
      </c>
      <c r="E636" s="84">
        <v>44589</v>
      </c>
      <c r="F636" s="77">
        <f t="shared" si="16"/>
        <v>56</v>
      </c>
    </row>
    <row r="637" spans="1:6">
      <c r="A637" s="72">
        <v>6808</v>
      </c>
      <c r="B637" s="78" t="s">
        <v>77</v>
      </c>
      <c r="C637" s="79" t="s">
        <v>155</v>
      </c>
      <c r="D637" s="75">
        <v>44532</v>
      </c>
      <c r="E637" s="84">
        <v>44589</v>
      </c>
      <c r="F637" s="77">
        <f t="shared" si="16"/>
        <v>57</v>
      </c>
    </row>
    <row r="638" spans="1:6">
      <c r="A638" s="72">
        <v>6708</v>
      </c>
      <c r="B638" s="78" t="s">
        <v>78</v>
      </c>
      <c r="C638" s="79" t="s">
        <v>155</v>
      </c>
      <c r="D638" s="75">
        <v>44532</v>
      </c>
      <c r="E638" s="84">
        <v>44589</v>
      </c>
      <c r="F638" s="77">
        <f t="shared" si="16"/>
        <v>57</v>
      </c>
    </row>
    <row r="639" spans="1:6">
      <c r="A639" s="72">
        <v>6908</v>
      </c>
      <c r="B639" s="78" t="s">
        <v>79</v>
      </c>
      <c r="C639" s="79" t="s">
        <v>155</v>
      </c>
      <c r="D639" s="75">
        <v>44532</v>
      </c>
      <c r="E639" s="84">
        <v>44592</v>
      </c>
      <c r="F639" s="77">
        <f t="shared" ref="F639:F642" si="17">E639-D639</f>
        <v>60</v>
      </c>
    </row>
    <row r="640" spans="1:6">
      <c r="A640" s="72">
        <v>7008</v>
      </c>
      <c r="B640" s="78" t="s">
        <v>80</v>
      </c>
      <c r="C640" s="79" t="s">
        <v>155</v>
      </c>
      <c r="D640" s="75">
        <v>44534</v>
      </c>
      <c r="E640" s="84">
        <v>44589</v>
      </c>
      <c r="F640" s="77">
        <f t="shared" si="17"/>
        <v>55</v>
      </c>
    </row>
    <row r="641" spans="1:8" ht="27">
      <c r="A641" s="72">
        <v>4104</v>
      </c>
      <c r="B641" s="78" t="s">
        <v>124</v>
      </c>
      <c r="C641" s="79" t="s">
        <v>156</v>
      </c>
      <c r="D641" s="84">
        <v>44643</v>
      </c>
      <c r="E641" s="84">
        <v>44790</v>
      </c>
      <c r="F641" s="83">
        <f t="shared" si="17"/>
        <v>147</v>
      </c>
      <c r="H641" t="s">
        <v>308</v>
      </c>
    </row>
    <row r="642" spans="1:8" ht="27">
      <c r="A642" s="72">
        <v>7104</v>
      </c>
      <c r="B642" s="78" t="s">
        <v>153</v>
      </c>
      <c r="C642" s="79" t="s">
        <v>156</v>
      </c>
      <c r="D642" s="84">
        <v>44673</v>
      </c>
      <c r="E642" s="84">
        <v>44701</v>
      </c>
      <c r="F642" s="83">
        <f t="shared" si="17"/>
        <v>28</v>
      </c>
      <c r="H642" t="s">
        <v>274</v>
      </c>
    </row>
    <row r="643" spans="1:8">
      <c r="A643" s="85"/>
      <c r="C643" s="85"/>
      <c r="D643" s="85"/>
      <c r="E643" s="86" t="s">
        <v>277</v>
      </c>
      <c r="F643" s="87">
        <f>SUM(F574:F642)</f>
        <v>3434</v>
      </c>
    </row>
    <row r="644" spans="1:8">
      <c r="A644" s="85"/>
      <c r="C644" s="85"/>
      <c r="D644" s="85"/>
      <c r="E644" s="86" t="s">
        <v>278</v>
      </c>
      <c r="F644" s="35">
        <f>F643/67</f>
        <v>51.253731343283583</v>
      </c>
    </row>
    <row r="645" spans="1:8" ht="21">
      <c r="A645" s="95" t="s">
        <v>294</v>
      </c>
      <c r="B645" s="95"/>
      <c r="C645" s="95"/>
      <c r="D645" s="95"/>
      <c r="E645" s="95"/>
    </row>
    <row r="646" spans="1:8">
      <c r="A646" s="88">
        <v>2106</v>
      </c>
      <c r="B646" s="73" t="s">
        <v>9</v>
      </c>
      <c r="C646" s="89" t="s">
        <v>279</v>
      </c>
      <c r="D646" s="90">
        <v>44681</v>
      </c>
      <c r="E646" s="91">
        <v>44707</v>
      </c>
      <c r="F646" s="66">
        <f>E646-D646</f>
        <v>26</v>
      </c>
    </row>
    <row r="647" spans="1:8">
      <c r="A647" s="88">
        <v>2016</v>
      </c>
      <c r="B647" s="78" t="s">
        <v>11</v>
      </c>
      <c r="C647" s="89" t="s">
        <v>280</v>
      </c>
      <c r="D647" s="90">
        <v>44679</v>
      </c>
      <c r="E647" s="91">
        <v>44707</v>
      </c>
      <c r="F647" s="66">
        <f t="shared" ref="F647:F710" si="18">E647-D647</f>
        <v>28</v>
      </c>
    </row>
    <row r="648" spans="1:8">
      <c r="A648" s="88">
        <v>2016</v>
      </c>
      <c r="B648" s="78" t="s">
        <v>12</v>
      </c>
      <c r="C648" s="89" t="s">
        <v>279</v>
      </c>
      <c r="D648" s="90">
        <v>44679</v>
      </c>
      <c r="E648" s="91">
        <v>44719</v>
      </c>
      <c r="F648" s="66">
        <f t="shared" si="18"/>
        <v>40</v>
      </c>
    </row>
    <row r="649" spans="1:8">
      <c r="A649" s="88">
        <v>2046</v>
      </c>
      <c r="B649" s="78" t="s">
        <v>13</v>
      </c>
      <c r="C649" s="89" t="s">
        <v>280</v>
      </c>
      <c r="D649" s="90">
        <v>44679</v>
      </c>
      <c r="E649" s="91">
        <v>44719</v>
      </c>
      <c r="F649" s="66">
        <f t="shared" si="18"/>
        <v>40</v>
      </c>
    </row>
    <row r="650" spans="1:8" ht="27">
      <c r="A650" s="88">
        <v>2036</v>
      </c>
      <c r="B650" s="78" t="s">
        <v>14</v>
      </c>
      <c r="C650" s="89" t="s">
        <v>279</v>
      </c>
      <c r="D650" s="90">
        <v>44679</v>
      </c>
      <c r="E650" s="91">
        <v>44707</v>
      </c>
      <c r="F650" s="66">
        <f t="shared" si="18"/>
        <v>28</v>
      </c>
    </row>
    <row r="651" spans="1:8">
      <c r="A651" s="88">
        <v>2026</v>
      </c>
      <c r="B651" s="78" t="s">
        <v>15</v>
      </c>
      <c r="C651" s="89" t="s">
        <v>279</v>
      </c>
      <c r="D651" s="90">
        <v>44679</v>
      </c>
      <c r="E651" s="91">
        <v>44707</v>
      </c>
      <c r="F651" s="66">
        <f t="shared" si="18"/>
        <v>28</v>
      </c>
    </row>
    <row r="652" spans="1:8" ht="27">
      <c r="A652" s="88">
        <v>2066</v>
      </c>
      <c r="B652" s="78" t="s">
        <v>93</v>
      </c>
      <c r="C652" s="89" t="s">
        <v>279</v>
      </c>
      <c r="D652" s="90">
        <v>44679</v>
      </c>
      <c r="E652" s="91">
        <v>44708</v>
      </c>
      <c r="F652" s="66">
        <f t="shared" si="18"/>
        <v>29</v>
      </c>
    </row>
    <row r="653" spans="1:8" ht="27">
      <c r="A653" s="88">
        <v>2056</v>
      </c>
      <c r="B653" s="78" t="s">
        <v>17</v>
      </c>
      <c r="C653" s="89" t="s">
        <v>279</v>
      </c>
      <c r="D653" s="90">
        <v>44679</v>
      </c>
      <c r="E653" s="91">
        <v>44713</v>
      </c>
      <c r="F653" s="66">
        <f t="shared" si="18"/>
        <v>34</v>
      </c>
    </row>
    <row r="654" spans="1:8" ht="27">
      <c r="A654" s="88">
        <v>2056</v>
      </c>
      <c r="B654" s="78" t="s">
        <v>18</v>
      </c>
      <c r="C654" s="89" t="s">
        <v>279</v>
      </c>
      <c r="D654" s="90">
        <v>44679</v>
      </c>
      <c r="E654" s="91">
        <v>44713</v>
      </c>
      <c r="F654" s="66">
        <f t="shared" si="18"/>
        <v>34</v>
      </c>
    </row>
    <row r="655" spans="1:8">
      <c r="A655" s="88">
        <v>2126</v>
      </c>
      <c r="B655" s="78" t="s">
        <v>19</v>
      </c>
      <c r="C655" s="89" t="s">
        <v>279</v>
      </c>
      <c r="D655" s="90">
        <v>44678</v>
      </c>
      <c r="E655" s="91">
        <v>44707</v>
      </c>
      <c r="F655" s="66">
        <f t="shared" si="18"/>
        <v>29</v>
      </c>
    </row>
    <row r="656" spans="1:8">
      <c r="A656" s="88">
        <v>2146</v>
      </c>
      <c r="B656" s="78" t="s">
        <v>20</v>
      </c>
      <c r="C656" s="89" t="s">
        <v>279</v>
      </c>
      <c r="D656" s="90">
        <v>44678</v>
      </c>
      <c r="E656" s="91">
        <v>44707</v>
      </c>
      <c r="F656" s="66">
        <f t="shared" si="18"/>
        <v>29</v>
      </c>
    </row>
    <row r="657" spans="1:6">
      <c r="A657" s="88">
        <v>2186</v>
      </c>
      <c r="B657" s="78" t="s">
        <v>21</v>
      </c>
      <c r="C657" s="89" t="s">
        <v>280</v>
      </c>
      <c r="D657" s="90">
        <v>44678</v>
      </c>
      <c r="E657" s="91">
        <v>44707</v>
      </c>
      <c r="F657" s="66">
        <f t="shared" si="18"/>
        <v>29</v>
      </c>
    </row>
    <row r="658" spans="1:6" ht="27">
      <c r="A658" s="88">
        <v>2176</v>
      </c>
      <c r="B658" s="78" t="s">
        <v>22</v>
      </c>
      <c r="C658" s="89" t="s">
        <v>279</v>
      </c>
      <c r="D658" s="90">
        <v>44678</v>
      </c>
      <c r="E658" s="91">
        <v>44707</v>
      </c>
      <c r="F658" s="66">
        <f t="shared" si="18"/>
        <v>29</v>
      </c>
    </row>
    <row r="659" spans="1:6">
      <c r="A659" s="88">
        <v>2156</v>
      </c>
      <c r="B659" s="78" t="s">
        <v>23</v>
      </c>
      <c r="C659" s="89" t="s">
        <v>279</v>
      </c>
      <c r="D659" s="90">
        <v>44678</v>
      </c>
      <c r="E659" s="91">
        <v>44707</v>
      </c>
      <c r="F659" s="66">
        <f t="shared" si="18"/>
        <v>29</v>
      </c>
    </row>
    <row r="660" spans="1:6">
      <c r="A660" s="88">
        <v>2166</v>
      </c>
      <c r="B660" s="78" t="s">
        <v>24</v>
      </c>
      <c r="C660" s="89" t="s">
        <v>280</v>
      </c>
      <c r="D660" s="90">
        <v>44678</v>
      </c>
      <c r="E660" s="91">
        <v>44707</v>
      </c>
      <c r="F660" s="66">
        <f t="shared" si="18"/>
        <v>29</v>
      </c>
    </row>
    <row r="661" spans="1:6">
      <c r="A661" s="88">
        <v>2136</v>
      </c>
      <c r="B661" s="78" t="s">
        <v>25</v>
      </c>
      <c r="C661" s="89" t="s">
        <v>280</v>
      </c>
      <c r="D661" s="90">
        <v>44678</v>
      </c>
      <c r="E661" s="91">
        <v>44707</v>
      </c>
      <c r="F661" s="66">
        <f t="shared" si="18"/>
        <v>29</v>
      </c>
    </row>
    <row r="662" spans="1:6" ht="27">
      <c r="A662" s="88">
        <v>2196</v>
      </c>
      <c r="B662" s="78" t="s">
        <v>26</v>
      </c>
      <c r="C662" s="89" t="s">
        <v>279</v>
      </c>
      <c r="D662" s="90">
        <v>44679</v>
      </c>
      <c r="E662" s="91">
        <v>44707</v>
      </c>
      <c r="F662" s="66">
        <f t="shared" si="18"/>
        <v>28</v>
      </c>
    </row>
    <row r="663" spans="1:6">
      <c r="A663" s="88">
        <v>2206</v>
      </c>
      <c r="B663" s="78" t="s">
        <v>27</v>
      </c>
      <c r="C663" s="89" t="s">
        <v>280</v>
      </c>
      <c r="D663" s="90">
        <v>44679</v>
      </c>
      <c r="E663" s="91">
        <v>44725</v>
      </c>
      <c r="F663" s="66">
        <f t="shared" si="18"/>
        <v>46</v>
      </c>
    </row>
    <row r="664" spans="1:6">
      <c r="A664" s="88">
        <v>2116</v>
      </c>
      <c r="B664" s="78" t="s">
        <v>28</v>
      </c>
      <c r="C664" s="89" t="s">
        <v>279</v>
      </c>
      <c r="D664" s="90">
        <v>44679</v>
      </c>
      <c r="E664" s="91">
        <v>44707</v>
      </c>
      <c r="F664" s="66">
        <f t="shared" si="18"/>
        <v>28</v>
      </c>
    </row>
    <row r="665" spans="1:6">
      <c r="A665" s="88">
        <v>2258</v>
      </c>
      <c r="B665" s="78" t="s">
        <v>29</v>
      </c>
      <c r="C665" s="89" t="s">
        <v>281</v>
      </c>
      <c r="D665" s="90">
        <v>44687</v>
      </c>
      <c r="E665" s="90" t="s">
        <v>282</v>
      </c>
      <c r="F665" s="66">
        <v>20</v>
      </c>
    </row>
    <row r="666" spans="1:6">
      <c r="A666" s="88">
        <v>1704</v>
      </c>
      <c r="B666" s="78" t="s">
        <v>133</v>
      </c>
      <c r="C666" s="89" t="s">
        <v>283</v>
      </c>
      <c r="D666" s="90">
        <v>44810</v>
      </c>
      <c r="E666" s="91">
        <v>44841</v>
      </c>
      <c r="F666" s="66">
        <f t="shared" si="18"/>
        <v>31</v>
      </c>
    </row>
    <row r="667" spans="1:6">
      <c r="A667" s="88">
        <v>1594</v>
      </c>
      <c r="B667" s="78" t="s">
        <v>134</v>
      </c>
      <c r="C667" s="89" t="s">
        <v>284</v>
      </c>
      <c r="D667" s="90">
        <v>44810</v>
      </c>
      <c r="E667" s="91">
        <v>44841</v>
      </c>
      <c r="F667" s="66">
        <f t="shared" si="18"/>
        <v>31</v>
      </c>
    </row>
    <row r="668" spans="1:6">
      <c r="A668" s="88">
        <v>1714</v>
      </c>
      <c r="B668" s="78" t="s">
        <v>135</v>
      </c>
      <c r="C668" s="89" t="s">
        <v>284</v>
      </c>
      <c r="D668" s="90">
        <v>44810</v>
      </c>
      <c r="E668" s="91">
        <v>44841</v>
      </c>
      <c r="F668" s="66">
        <f t="shared" si="18"/>
        <v>31</v>
      </c>
    </row>
    <row r="669" spans="1:6">
      <c r="A669" s="88">
        <v>1734</v>
      </c>
      <c r="B669" s="78" t="s">
        <v>136</v>
      </c>
      <c r="C669" s="89" t="s">
        <v>285</v>
      </c>
      <c r="D669" s="90">
        <v>44810</v>
      </c>
      <c r="E669" s="91">
        <v>44841</v>
      </c>
      <c r="F669" s="66">
        <f t="shared" si="18"/>
        <v>31</v>
      </c>
    </row>
    <row r="670" spans="1:6" ht="27">
      <c r="A670" s="88">
        <v>2294</v>
      </c>
      <c r="B670" s="78" t="s">
        <v>137</v>
      </c>
      <c r="C670" s="89" t="s">
        <v>283</v>
      </c>
      <c r="D670" s="90">
        <v>44812</v>
      </c>
      <c r="E670" s="91">
        <v>44841</v>
      </c>
      <c r="F670" s="66">
        <f t="shared" si="18"/>
        <v>29</v>
      </c>
    </row>
    <row r="671" spans="1:6">
      <c r="A671" s="88">
        <v>1754</v>
      </c>
      <c r="B671" s="78" t="s">
        <v>138</v>
      </c>
      <c r="C671" s="89" t="s">
        <v>283</v>
      </c>
      <c r="D671" s="90">
        <v>44810</v>
      </c>
      <c r="E671" s="91">
        <v>44841</v>
      </c>
      <c r="F671" s="66">
        <f t="shared" si="18"/>
        <v>31</v>
      </c>
    </row>
    <row r="672" spans="1:6">
      <c r="A672" s="88">
        <v>1784</v>
      </c>
      <c r="B672" s="78" t="s">
        <v>139</v>
      </c>
      <c r="C672" s="89" t="s">
        <v>283</v>
      </c>
      <c r="D672" s="90">
        <v>44811</v>
      </c>
      <c r="E672" s="91">
        <v>44834</v>
      </c>
      <c r="F672" s="66">
        <f t="shared" si="18"/>
        <v>23</v>
      </c>
    </row>
    <row r="673" spans="1:6">
      <c r="A673" s="88">
        <v>1764</v>
      </c>
      <c r="B673" s="78" t="s">
        <v>140</v>
      </c>
      <c r="C673" s="89" t="s">
        <v>285</v>
      </c>
      <c r="D673" s="90">
        <v>44812</v>
      </c>
      <c r="E673" s="91">
        <v>44846</v>
      </c>
      <c r="F673" s="66">
        <f t="shared" si="18"/>
        <v>34</v>
      </c>
    </row>
    <row r="674" spans="1:6">
      <c r="A674" s="88">
        <v>1804</v>
      </c>
      <c r="B674" s="78" t="s">
        <v>141</v>
      </c>
      <c r="C674" s="89" t="s">
        <v>285</v>
      </c>
      <c r="D674" s="90">
        <v>44810</v>
      </c>
      <c r="E674" s="91">
        <v>44846</v>
      </c>
      <c r="F674" s="66">
        <f t="shared" si="18"/>
        <v>36</v>
      </c>
    </row>
    <row r="675" spans="1:6">
      <c r="A675" s="88">
        <v>1794</v>
      </c>
      <c r="B675" s="78" t="s">
        <v>142</v>
      </c>
      <c r="C675" s="89" t="s">
        <v>285</v>
      </c>
      <c r="D675" s="90">
        <v>44812</v>
      </c>
      <c r="E675" s="91">
        <v>44846</v>
      </c>
      <c r="F675" s="66">
        <f t="shared" si="18"/>
        <v>34</v>
      </c>
    </row>
    <row r="676" spans="1:6" ht="27">
      <c r="A676" s="88">
        <v>1886</v>
      </c>
      <c r="B676" s="78" t="s">
        <v>143</v>
      </c>
      <c r="C676" s="89" t="s">
        <v>285</v>
      </c>
      <c r="D676" s="90">
        <v>44813</v>
      </c>
      <c r="E676" s="90">
        <v>44820</v>
      </c>
      <c r="F676" s="66">
        <f t="shared" si="18"/>
        <v>7</v>
      </c>
    </row>
    <row r="677" spans="1:6">
      <c r="A677" s="88">
        <v>1844</v>
      </c>
      <c r="B677" s="78" t="s">
        <v>144</v>
      </c>
      <c r="C677" s="89" t="s">
        <v>285</v>
      </c>
      <c r="D677" s="90">
        <v>44819</v>
      </c>
      <c r="E677" s="91">
        <v>44827</v>
      </c>
      <c r="F677" s="66">
        <f t="shared" si="18"/>
        <v>8</v>
      </c>
    </row>
    <row r="678" spans="1:6" ht="27">
      <c r="A678" s="88">
        <v>1824</v>
      </c>
      <c r="B678" s="78" t="s">
        <v>145</v>
      </c>
      <c r="C678" s="89" t="s">
        <v>285</v>
      </c>
      <c r="D678" s="90">
        <v>44818</v>
      </c>
      <c r="E678" s="90">
        <v>44847</v>
      </c>
      <c r="F678" s="66">
        <f t="shared" si="18"/>
        <v>29</v>
      </c>
    </row>
    <row r="679" spans="1:6" ht="27">
      <c r="A679" s="88">
        <v>1824</v>
      </c>
      <c r="B679" s="78" t="s">
        <v>146</v>
      </c>
      <c r="C679" s="89" t="s">
        <v>285</v>
      </c>
      <c r="D679" s="90">
        <v>44820</v>
      </c>
      <c r="E679" s="90">
        <v>44847</v>
      </c>
      <c r="F679" s="66">
        <f t="shared" si="18"/>
        <v>27</v>
      </c>
    </row>
    <row r="680" spans="1:6">
      <c r="A680" s="88">
        <v>1774</v>
      </c>
      <c r="B680" s="78" t="s">
        <v>147</v>
      </c>
      <c r="C680" s="89" t="s">
        <v>285</v>
      </c>
      <c r="D680" s="90">
        <v>44818</v>
      </c>
      <c r="E680" s="91">
        <v>44841</v>
      </c>
      <c r="F680" s="66">
        <f t="shared" si="18"/>
        <v>23</v>
      </c>
    </row>
    <row r="681" spans="1:6" ht="27">
      <c r="A681" s="88">
        <v>1814</v>
      </c>
      <c r="B681" s="78" t="s">
        <v>148</v>
      </c>
      <c r="C681" s="89" t="s">
        <v>285</v>
      </c>
      <c r="D681" s="90">
        <v>44819</v>
      </c>
      <c r="E681" s="91">
        <v>44846</v>
      </c>
      <c r="F681" s="66">
        <f t="shared" si="18"/>
        <v>27</v>
      </c>
    </row>
    <row r="682" spans="1:6" ht="27">
      <c r="A682" s="88">
        <v>1854</v>
      </c>
      <c r="B682" s="78" t="s">
        <v>149</v>
      </c>
      <c r="C682" s="89" t="s">
        <v>285</v>
      </c>
      <c r="D682" s="90">
        <v>44806</v>
      </c>
      <c r="E682" s="91">
        <v>44855</v>
      </c>
      <c r="F682" s="66">
        <f t="shared" si="18"/>
        <v>49</v>
      </c>
    </row>
    <row r="683" spans="1:6" ht="27">
      <c r="A683" s="88">
        <v>1854</v>
      </c>
      <c r="B683" s="78" t="s">
        <v>150</v>
      </c>
      <c r="C683" s="89" t="s">
        <v>285</v>
      </c>
      <c r="D683" s="90">
        <v>44806</v>
      </c>
      <c r="E683" s="91">
        <v>44855</v>
      </c>
      <c r="F683" s="66">
        <f t="shared" si="18"/>
        <v>49</v>
      </c>
    </row>
    <row r="684" spans="1:6">
      <c r="A684" s="88">
        <v>3004</v>
      </c>
      <c r="B684" s="78" t="s">
        <v>151</v>
      </c>
      <c r="C684" s="89" t="s">
        <v>285</v>
      </c>
      <c r="D684" s="90">
        <v>44803</v>
      </c>
      <c r="E684" s="91">
        <v>44831</v>
      </c>
      <c r="F684" s="66">
        <f t="shared" si="18"/>
        <v>28</v>
      </c>
    </row>
    <row r="685" spans="1:6" ht="27">
      <c r="A685" s="88">
        <v>1894</v>
      </c>
      <c r="B685" s="73" t="s">
        <v>152</v>
      </c>
      <c r="C685" s="89" t="s">
        <v>285</v>
      </c>
      <c r="D685" s="90">
        <v>44812</v>
      </c>
      <c r="E685" s="91">
        <v>44834</v>
      </c>
      <c r="F685" s="66">
        <f t="shared" si="18"/>
        <v>22</v>
      </c>
    </row>
    <row r="686" spans="1:6">
      <c r="A686" s="88">
        <v>1164</v>
      </c>
      <c r="B686" s="78" t="s">
        <v>50</v>
      </c>
      <c r="C686" s="89" t="s">
        <v>286</v>
      </c>
      <c r="D686" s="90">
        <v>44810</v>
      </c>
      <c r="E686" s="91">
        <v>44841</v>
      </c>
      <c r="F686" s="66">
        <f t="shared" si="18"/>
        <v>31</v>
      </c>
    </row>
    <row r="687" spans="1:6">
      <c r="A687" s="88">
        <v>1744</v>
      </c>
      <c r="B687" s="78" t="s">
        <v>51</v>
      </c>
      <c r="C687" s="89" t="s">
        <v>283</v>
      </c>
      <c r="D687" s="90">
        <v>44810</v>
      </c>
      <c r="E687" s="91">
        <v>44846</v>
      </c>
      <c r="F687" s="66">
        <f t="shared" si="18"/>
        <v>36</v>
      </c>
    </row>
    <row r="688" spans="1:6">
      <c r="A688" s="88">
        <v>2280</v>
      </c>
      <c r="B688" s="78" t="s">
        <v>52</v>
      </c>
      <c r="C688" s="89" t="s">
        <v>287</v>
      </c>
      <c r="D688" s="90">
        <v>44692</v>
      </c>
      <c r="E688" s="91">
        <v>44714</v>
      </c>
      <c r="F688" s="66">
        <f t="shared" si="18"/>
        <v>22</v>
      </c>
    </row>
    <row r="689" spans="1:6">
      <c r="A689" s="88">
        <v>2380</v>
      </c>
      <c r="B689" s="78" t="s">
        <v>53</v>
      </c>
      <c r="C689" s="89" t="s">
        <v>287</v>
      </c>
      <c r="D689" s="90">
        <v>44692</v>
      </c>
      <c r="E689" s="91">
        <v>44714</v>
      </c>
      <c r="F689" s="66">
        <f t="shared" si="18"/>
        <v>22</v>
      </c>
    </row>
    <row r="690" spans="1:6">
      <c r="A690" s="88">
        <v>1862</v>
      </c>
      <c r="B690" s="78" t="s">
        <v>54</v>
      </c>
      <c r="C690" s="88" t="s">
        <v>288</v>
      </c>
      <c r="D690" s="90">
        <v>44835</v>
      </c>
      <c r="E690" s="91">
        <v>44855</v>
      </c>
      <c r="F690" s="66">
        <f t="shared" si="18"/>
        <v>20</v>
      </c>
    </row>
    <row r="691" spans="1:6">
      <c r="A691" s="88">
        <v>552</v>
      </c>
      <c r="B691" s="78" t="s">
        <v>56</v>
      </c>
      <c r="C691" s="88" t="s">
        <v>288</v>
      </c>
      <c r="D691" s="90">
        <v>44835</v>
      </c>
      <c r="E691" s="91">
        <v>44855</v>
      </c>
      <c r="F691" s="66">
        <f t="shared" si="18"/>
        <v>20</v>
      </c>
    </row>
    <row r="692" spans="1:6">
      <c r="A692" s="88">
        <v>384</v>
      </c>
      <c r="B692" s="78" t="s">
        <v>57</v>
      </c>
      <c r="C692" s="89" t="s">
        <v>284</v>
      </c>
      <c r="D692" s="90">
        <v>44805</v>
      </c>
      <c r="E692" s="90">
        <v>44827</v>
      </c>
      <c r="F692" s="66">
        <f t="shared" si="18"/>
        <v>22</v>
      </c>
    </row>
    <row r="693" spans="1:6" ht="27">
      <c r="A693" s="88">
        <v>344</v>
      </c>
      <c r="B693" s="73" t="s">
        <v>58</v>
      </c>
      <c r="C693" s="89" t="s">
        <v>284</v>
      </c>
      <c r="D693" s="90">
        <v>44802</v>
      </c>
      <c r="E693" s="90">
        <v>44827</v>
      </c>
      <c r="F693" s="66">
        <f t="shared" si="18"/>
        <v>25</v>
      </c>
    </row>
    <row r="694" spans="1:6" ht="27">
      <c r="A694" s="88">
        <v>334</v>
      </c>
      <c r="B694" s="73" t="s">
        <v>59</v>
      </c>
      <c r="C694" s="89" t="s">
        <v>284</v>
      </c>
      <c r="D694" s="90">
        <v>44802</v>
      </c>
      <c r="E694" s="90">
        <v>44827</v>
      </c>
      <c r="F694" s="66">
        <f t="shared" si="18"/>
        <v>25</v>
      </c>
    </row>
    <row r="695" spans="1:6">
      <c r="A695" s="88">
        <v>494</v>
      </c>
      <c r="B695" s="73" t="s">
        <v>60</v>
      </c>
      <c r="C695" s="89" t="s">
        <v>284</v>
      </c>
      <c r="D695" s="90">
        <v>44812</v>
      </c>
      <c r="E695" s="90">
        <v>44831</v>
      </c>
      <c r="F695" s="66">
        <f t="shared" si="18"/>
        <v>19</v>
      </c>
    </row>
    <row r="696" spans="1:6">
      <c r="A696" s="88">
        <v>36</v>
      </c>
      <c r="B696" s="73" t="s">
        <v>61</v>
      </c>
      <c r="C696" s="89" t="s">
        <v>284</v>
      </c>
      <c r="D696" s="90">
        <v>44805</v>
      </c>
      <c r="E696" s="90">
        <v>44816</v>
      </c>
      <c r="F696" s="66">
        <f t="shared" si="18"/>
        <v>11</v>
      </c>
    </row>
    <row r="697" spans="1:6">
      <c r="A697" s="88">
        <v>584</v>
      </c>
      <c r="B697" s="78" t="s">
        <v>62</v>
      </c>
      <c r="C697" s="89" t="s">
        <v>284</v>
      </c>
      <c r="D697" s="90">
        <v>44810</v>
      </c>
      <c r="E697" s="90">
        <v>44831</v>
      </c>
      <c r="F697" s="66">
        <f t="shared" si="18"/>
        <v>21</v>
      </c>
    </row>
    <row r="698" spans="1:6">
      <c r="A698" s="88"/>
      <c r="B698" s="78" t="s">
        <v>63</v>
      </c>
      <c r="C698" s="89" t="s">
        <v>285</v>
      </c>
      <c r="D698" s="90">
        <v>44812</v>
      </c>
      <c r="E698" s="90">
        <v>44827</v>
      </c>
      <c r="F698" s="66">
        <f t="shared" si="18"/>
        <v>15</v>
      </c>
    </row>
    <row r="699" spans="1:6">
      <c r="A699" s="88">
        <v>414</v>
      </c>
      <c r="B699" s="78" t="s">
        <v>64</v>
      </c>
      <c r="C699" s="89" t="s">
        <v>284</v>
      </c>
      <c r="D699" s="90">
        <v>44812</v>
      </c>
      <c r="E699" s="91">
        <v>44851</v>
      </c>
      <c r="F699" s="66">
        <f t="shared" si="18"/>
        <v>39</v>
      </c>
    </row>
    <row r="700" spans="1:6" ht="27">
      <c r="A700" s="88"/>
      <c r="B700" s="78" t="s">
        <v>65</v>
      </c>
      <c r="C700" s="89" t="s">
        <v>284</v>
      </c>
      <c r="D700" s="90">
        <v>44881</v>
      </c>
      <c r="E700" s="91">
        <v>44888</v>
      </c>
      <c r="F700" s="66">
        <f t="shared" si="18"/>
        <v>7</v>
      </c>
    </row>
    <row r="701" spans="1:6" ht="27">
      <c r="A701" s="88"/>
      <c r="B701" s="78" t="s">
        <v>66</v>
      </c>
      <c r="C701" s="89" t="s">
        <v>284</v>
      </c>
      <c r="D701" s="90">
        <v>44874</v>
      </c>
      <c r="E701" s="90">
        <v>44879</v>
      </c>
      <c r="F701" s="66">
        <f t="shared" si="18"/>
        <v>5</v>
      </c>
    </row>
    <row r="702" spans="1:6" ht="27">
      <c r="A702" s="88"/>
      <c r="B702" s="78" t="s">
        <v>289</v>
      </c>
      <c r="C702" s="89" t="s">
        <v>285</v>
      </c>
      <c r="D702" s="90">
        <v>44819</v>
      </c>
      <c r="E702" s="90">
        <v>44890</v>
      </c>
      <c r="F702" s="66">
        <f t="shared" si="18"/>
        <v>71</v>
      </c>
    </row>
    <row r="703" spans="1:6" ht="27">
      <c r="A703" s="88"/>
      <c r="B703" s="78" t="s">
        <v>67</v>
      </c>
      <c r="C703" s="89" t="s">
        <v>284</v>
      </c>
      <c r="D703" s="90">
        <v>44881</v>
      </c>
      <c r="E703" s="90">
        <v>44890</v>
      </c>
      <c r="F703" s="66">
        <f t="shared" si="18"/>
        <v>9</v>
      </c>
    </row>
    <row r="704" spans="1:6">
      <c r="A704" s="89">
        <v>508</v>
      </c>
      <c r="B704" s="78" t="s">
        <v>68</v>
      </c>
      <c r="C704" s="89" t="s">
        <v>281</v>
      </c>
      <c r="D704" s="90">
        <v>44681</v>
      </c>
      <c r="E704" s="90">
        <v>44735</v>
      </c>
      <c r="F704" s="66">
        <f t="shared" si="18"/>
        <v>54</v>
      </c>
    </row>
    <row r="705" spans="1:8">
      <c r="A705" s="88">
        <v>779</v>
      </c>
      <c r="B705" s="78" t="s">
        <v>69</v>
      </c>
      <c r="C705" s="88" t="s">
        <v>114</v>
      </c>
      <c r="D705" s="90">
        <v>44806</v>
      </c>
      <c r="E705" s="90">
        <v>44841</v>
      </c>
      <c r="F705" s="66">
        <f t="shared" si="18"/>
        <v>35</v>
      </c>
    </row>
    <row r="706" spans="1:8">
      <c r="A706" s="88">
        <v>3016</v>
      </c>
      <c r="B706" s="78" t="s">
        <v>72</v>
      </c>
      <c r="C706" s="92" t="s">
        <v>280</v>
      </c>
      <c r="D706" s="90">
        <v>44676</v>
      </c>
      <c r="E706" s="90">
        <v>44707</v>
      </c>
      <c r="F706" s="66">
        <f t="shared" si="18"/>
        <v>31</v>
      </c>
    </row>
    <row r="707" spans="1:8" ht="27">
      <c r="A707" s="88">
        <v>428</v>
      </c>
      <c r="B707" s="78" t="s">
        <v>96</v>
      </c>
      <c r="C707" s="89" t="s">
        <v>290</v>
      </c>
      <c r="D707" s="90">
        <v>44679</v>
      </c>
      <c r="E707" s="91">
        <v>44713</v>
      </c>
      <c r="F707" s="66">
        <f t="shared" si="18"/>
        <v>34</v>
      </c>
    </row>
    <row r="708" spans="1:8" ht="27">
      <c r="A708" s="88">
        <v>438</v>
      </c>
      <c r="B708" s="78" t="s">
        <v>97</v>
      </c>
      <c r="C708" s="36" t="s">
        <v>281</v>
      </c>
      <c r="D708" s="90">
        <v>44679</v>
      </c>
      <c r="E708" s="91">
        <v>44713</v>
      </c>
      <c r="F708" s="66">
        <f t="shared" si="18"/>
        <v>34</v>
      </c>
    </row>
    <row r="709" spans="1:8">
      <c r="A709" s="88">
        <v>448</v>
      </c>
      <c r="B709" s="78" t="s">
        <v>98</v>
      </c>
      <c r="C709" s="36" t="s">
        <v>281</v>
      </c>
      <c r="D709" s="90">
        <v>44678</v>
      </c>
      <c r="E709" s="91">
        <v>44713</v>
      </c>
      <c r="F709" s="66">
        <f t="shared" si="18"/>
        <v>35</v>
      </c>
    </row>
    <row r="710" spans="1:8">
      <c r="A710" s="88">
        <v>458</v>
      </c>
      <c r="B710" s="78" t="s">
        <v>99</v>
      </c>
      <c r="C710" s="36" t="s">
        <v>281</v>
      </c>
      <c r="D710" s="90">
        <v>44678</v>
      </c>
      <c r="E710" s="91">
        <v>44713</v>
      </c>
      <c r="F710" s="66">
        <f t="shared" si="18"/>
        <v>35</v>
      </c>
    </row>
    <row r="711" spans="1:8">
      <c r="A711" s="88">
        <v>468</v>
      </c>
      <c r="B711" s="78" t="s">
        <v>100</v>
      </c>
      <c r="C711" s="36" t="s">
        <v>290</v>
      </c>
      <c r="D711" s="90">
        <v>44680</v>
      </c>
      <c r="E711" s="91">
        <v>44713</v>
      </c>
      <c r="F711" s="66">
        <f t="shared" ref="F711:F715" si="19">E711-D711</f>
        <v>33</v>
      </c>
    </row>
    <row r="712" spans="1:8">
      <c r="A712" s="88">
        <v>478</v>
      </c>
      <c r="B712" s="78" t="s">
        <v>101</v>
      </c>
      <c r="C712" s="36" t="s">
        <v>281</v>
      </c>
      <c r="D712" s="90">
        <v>44679</v>
      </c>
      <c r="E712" s="91">
        <v>44713</v>
      </c>
      <c r="F712" s="66">
        <f t="shared" si="19"/>
        <v>34</v>
      </c>
    </row>
    <row r="713" spans="1:8" ht="27">
      <c r="A713" s="88">
        <v>488</v>
      </c>
      <c r="B713" s="78" t="s">
        <v>102</v>
      </c>
      <c r="C713" s="36" t="s">
        <v>281</v>
      </c>
      <c r="D713" s="90">
        <v>44679</v>
      </c>
      <c r="E713" s="91">
        <v>44725</v>
      </c>
      <c r="F713" s="66">
        <f t="shared" si="19"/>
        <v>46</v>
      </c>
    </row>
    <row r="714" spans="1:8">
      <c r="A714" s="88">
        <v>6308</v>
      </c>
      <c r="B714" s="78" t="s">
        <v>291</v>
      </c>
      <c r="C714" s="36" t="s">
        <v>285</v>
      </c>
      <c r="D714" s="90">
        <v>44643</v>
      </c>
      <c r="E714" s="91">
        <v>44714</v>
      </c>
      <c r="F714" s="66">
        <f t="shared" si="19"/>
        <v>71</v>
      </c>
      <c r="H714" t="s">
        <v>309</v>
      </c>
    </row>
    <row r="715" spans="1:8" ht="27">
      <c r="A715" s="88">
        <v>6808</v>
      </c>
      <c r="B715" s="78" t="s">
        <v>292</v>
      </c>
      <c r="C715" s="36" t="s">
        <v>285</v>
      </c>
      <c r="D715" s="90">
        <v>44643</v>
      </c>
      <c r="E715" s="91">
        <v>44713</v>
      </c>
      <c r="F715" s="66">
        <f t="shared" si="19"/>
        <v>70</v>
      </c>
      <c r="H715" t="s">
        <v>298</v>
      </c>
    </row>
    <row r="716" spans="1:8">
      <c r="A716" s="93"/>
      <c r="C716" s="93"/>
      <c r="E716" t="s">
        <v>277</v>
      </c>
      <c r="F716" s="94">
        <f>SUM(F646:F715)</f>
        <v>2124</v>
      </c>
    </row>
    <row r="717" spans="1:8">
      <c r="A717" s="93"/>
      <c r="C717" s="93"/>
      <c r="E717" t="s">
        <v>293</v>
      </c>
      <c r="F717" s="93">
        <f>F716/70</f>
        <v>30.342857142857142</v>
      </c>
      <c r="H717" s="67">
        <v>40.270000000000003</v>
      </c>
    </row>
  </sheetData>
  <mergeCells count="11">
    <mergeCell ref="A645:E645"/>
    <mergeCell ref="A573:E573"/>
    <mergeCell ref="A3:E3"/>
    <mergeCell ref="A5:E5"/>
    <mergeCell ref="A74:E74"/>
    <mergeCell ref="A368:E368"/>
    <mergeCell ref="A439:E439"/>
    <mergeCell ref="A501:E501"/>
    <mergeCell ref="A143:E143"/>
    <mergeCell ref="A220:E220"/>
    <mergeCell ref="A297:E297"/>
  </mergeCells>
  <pageMargins left="0.7" right="0.7" top="0.75" bottom="0.75" header="0.3" footer="0.3"/>
  <pageSetup scale="86" orientation="portrait" horizontalDpi="1200" verticalDpi="12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2.5.1</vt:lpstr>
      <vt:lpstr>'2.5.1'!Print_Area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2023-03-31T02:24:34Z</dcterms:modified>
</cp:coreProperties>
</file>